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<sst xmlns="http://schemas.openxmlformats.org/spreadsheetml/2006/main" count="56" uniqueCount="55">
  <si>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НАИМЕНОВАНИЕ</t>
  </si>
  <si>
    <t>БЛЮД</t>
  </si>
  <si>
    <t>Белки</t>
  </si>
  <si>
    <t>Жиры</t>
  </si>
  <si>
    <t>Углев.</t>
  </si>
  <si>
    <t>блюда</t>
  </si>
  <si>
    <t>ОБЕД:</t>
  </si>
  <si>
    <t>ИТОГО</t>
  </si>
  <si>
    <t>Выход</t>
  </si>
  <si>
    <t xml:space="preserve">ценнос. </t>
  </si>
  <si>
    <t>Энерг..</t>
  </si>
  <si>
    <t>ВСЕГО</t>
  </si>
  <si>
    <t xml:space="preserve">       Витамины, мг</t>
  </si>
  <si>
    <t>Минеральные в-ва, мг</t>
  </si>
  <si>
    <t>ЗАВТРАК:</t>
  </si>
  <si>
    <t>В1</t>
  </si>
  <si>
    <t>С</t>
  </si>
  <si>
    <t>А</t>
  </si>
  <si>
    <t>Е</t>
  </si>
  <si>
    <t>Са</t>
  </si>
  <si>
    <t>Р</t>
  </si>
  <si>
    <t>Mg</t>
  </si>
  <si>
    <t>Fe</t>
  </si>
  <si>
    <t>1шт</t>
  </si>
  <si>
    <t>№п/п</t>
  </si>
  <si>
    <t>Сб-к</t>
  </si>
  <si>
    <t>Пищевые вещества г.</t>
  </si>
  <si>
    <t>ЗАВТРАК - 2:</t>
  </si>
  <si>
    <t>ПОЛДНИК</t>
  </si>
  <si>
    <t xml:space="preserve">ВОЗРАСТНАЯ КАТЕГОРИЯ:  с 7-11  лет </t>
  </si>
  <si>
    <t>6.Хлеб  ржано-пшеничный</t>
  </si>
  <si>
    <t>1.Сок  фруктовый</t>
  </si>
  <si>
    <t>1.Пирожок с повидлом</t>
  </si>
  <si>
    <t>5.Батон нарезной</t>
  </si>
  <si>
    <t>4.Картофельное  пюре</t>
  </si>
  <si>
    <t>.120</t>
  </si>
  <si>
    <t>1.Салат из капусты белокачанной</t>
  </si>
  <si>
    <t>2.Рассольник ленинградский</t>
  </si>
  <si>
    <t>5.Компот из яблок с лимоном</t>
  </si>
  <si>
    <t>4.Кофейный напиток с молоком</t>
  </si>
  <si>
    <t>3,Фрукт сезонный /поштучно/</t>
  </si>
  <si>
    <t>2.Йогурт</t>
  </si>
  <si>
    <t xml:space="preserve">3.Суфле  рыбное </t>
  </si>
  <si>
    <t>3.Макаронные изелия отварные</t>
  </si>
  <si>
    <t xml:space="preserve">2. Кнели из курицы  </t>
  </si>
  <si>
    <t>.90</t>
  </si>
  <si>
    <t>1.Бутерброд с сыром</t>
  </si>
  <si>
    <t>.45</t>
  </si>
  <si>
    <t>М Е Н Ю</t>
  </si>
  <si>
    <t xml:space="preserve">ДЛЯ ПИТАНИЯ  ДЕТЕЙ  В ПРИШКОЛЬНОМ ЛАГЕРЕ  от ООО "КИМПРОД"  г. КИМОВСК         </t>
  </si>
  <si>
    <t>ГЕНЕРАЛЬНЫЙ  ДИРЕКТОР                             И.С.ПАВЛИКОВ</t>
  </si>
  <si>
    <t>ПОВАР</t>
  </si>
  <si>
    <t>"Согласовано"                           НАЧАЛЬНИК ЛАГЕРЯ</t>
  </si>
  <si>
    <t>357-50</t>
  </si>
  <si>
    <t>ПОНЕДЕЛЬНИК 17  ИЮНЯ  2024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</si>
</sst>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</numFmts>
  <fonts count="38">
    <font>
      <sz val="10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2" fontId="1" fillId="0" borderId="18" xfId="0" applyNumberFormat="1" applyFont="1" applyBorder="1" applyAlignment="1">
      <alignment/>
    </xf>
    <xf numFmtId="180" fontId="1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3" xfId="0" applyFont="1" applyBorder="1" applyAlignment="1">
      <alignment/>
    </xf>
    <xf numFmtId="180" fontId="1" fillId="0" borderId="21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2" fontId="1" fillId="0" borderId="22" xfId="0" applyNumberFormat="1" applyFont="1" applyBorder="1" applyAlignment="1">
      <alignment/>
    </xf>
    <xf numFmtId="180" fontId="1" fillId="0" borderId="22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180" fontId="1" fillId="0" borderId="2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9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17" fontId="1" fillId="0" borderId="21" xfId="0" applyNumberFormat="1" applyFont="1" applyBorder="1" applyAlignment="1">
      <alignment/>
    </xf>
    <xf numFmtId="2" fontId="1" fillId="0" borderId="24" xfId="0" applyNumberFormat="1" applyFont="1" applyBorder="1" applyAlignment="1">
      <alignment/>
    </xf>
    <xf numFmtId="2" fontId="1" fillId="0" borderId="15" xfId="0" applyNumberFormat="1" applyFont="1" applyBorder="1" applyAlignment="1">
      <alignment/>
    </xf>
    <xf numFmtId="180" fontId="1" fillId="0" borderId="11" xfId="0" applyNumberFormat="1" applyFont="1" applyBorder="1" applyAlignment="1">
      <alignment/>
    </xf>
    <xf numFmtId="0" fontId="1" fillId="0" borderId="25" xfId="0" applyFont="1" applyBorder="1" applyAlignment="1">
      <alignment/>
    </xf>
    <xf numFmtId="180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1"/>
  <sheetViews>
    <sheetView tabSelected="1" zoomScalePageLayoutView="0" workbookViewId="0" topLeftCell="A1">
      <selection activeCell="L3" sqref="L3"/>
    </sheetView>
  </sheetViews>
  <sheetFormatPr defaultColWidth="9.00390625" defaultRowHeight="12.75"/>
  <cols>
    <col min="1" max="1" width="5.375" style="0" customWidth="1"/>
    <col min="2" max="2" width="11.875" style="0" customWidth="1"/>
    <col min="3" max="3" width="22.375" style="0" customWidth="1"/>
    <col min="4" max="4" width="5.875" style="0" customWidth="1"/>
    <col min="5" max="5" width="6.75390625" style="0" customWidth="1"/>
    <col min="6" max="6" width="6.875" style="0" customWidth="1"/>
    <col min="7" max="7" width="8.375" style="0" customWidth="1"/>
    <col min="8" max="8" width="8.25390625" style="0" customWidth="1"/>
    <col min="9" max="9" width="6.00390625" style="0" customWidth="1"/>
    <col min="10" max="10" width="7.00390625" style="0" customWidth="1"/>
    <col min="11" max="11" width="5.625" style="0" customWidth="1"/>
    <col min="12" max="12" width="6.875" style="0" customWidth="1"/>
    <col min="13" max="13" width="7.25390625" style="0" customWidth="1"/>
    <col min="14" max="15" width="7.625" style="0" customWidth="1"/>
    <col min="16" max="16" width="6.75390625" style="0" customWidth="1"/>
  </cols>
  <sheetData>
    <row r="1" spans="1:16" ht="15">
      <c r="A1" s="2"/>
      <c r="B1" s="3"/>
      <c r="C1" s="3"/>
      <c r="D1" s="3"/>
      <c r="E1" s="3"/>
      <c r="F1" s="3" t="s">
        <v>48</v>
      </c>
      <c r="G1" s="3"/>
      <c r="H1" s="4"/>
      <c r="I1" s="3"/>
      <c r="J1" s="3"/>
      <c r="K1" s="2"/>
      <c r="L1" s="2"/>
      <c r="M1" s="2"/>
      <c r="N1" s="2"/>
      <c r="O1" s="2"/>
      <c r="P1" s="2"/>
    </row>
    <row r="2" spans="1:16" ht="14.25">
      <c r="A2" s="2" t="s">
        <v>49</v>
      </c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</row>
    <row r="3" spans="1:16" ht="15" thickBot="1">
      <c r="A3" s="2" t="s">
        <v>29</v>
      </c>
      <c r="B3" s="3"/>
      <c r="C3" s="3"/>
      <c r="D3" s="3"/>
      <c r="E3" s="3"/>
      <c r="F3" s="3"/>
      <c r="G3" s="3"/>
      <c r="H3" s="3"/>
      <c r="I3" s="3"/>
      <c r="J3" s="3"/>
      <c r="K3" s="2"/>
      <c r="L3" s="2" t="s">
        <v>54</v>
      </c>
      <c r="M3" s="2"/>
      <c r="N3" s="2"/>
      <c r="O3" s="2"/>
      <c r="P3" s="2"/>
    </row>
    <row r="4" spans="1:16" ht="15" thickBot="1">
      <c r="A4" s="8" t="s">
        <v>24</v>
      </c>
      <c r="B4" s="9" t="s">
        <v>0</v>
      </c>
      <c r="C4" s="9"/>
      <c r="D4" s="8" t="s">
        <v>8</v>
      </c>
      <c r="E4" s="10" t="s">
        <v>26</v>
      </c>
      <c r="F4" s="11"/>
      <c r="G4" s="12"/>
      <c r="H4" s="8" t="s">
        <v>10</v>
      </c>
      <c r="I4" s="13" t="s">
        <v>12</v>
      </c>
      <c r="J4" s="14"/>
      <c r="K4" s="14"/>
      <c r="L4" s="9"/>
      <c r="M4" s="14" t="s">
        <v>13</v>
      </c>
      <c r="N4" s="14"/>
      <c r="O4" s="14"/>
      <c r="P4" s="9"/>
    </row>
    <row r="5" spans="1:16" ht="15" thickBot="1">
      <c r="A5" s="15" t="s">
        <v>25</v>
      </c>
      <c r="B5" s="16" t="s">
        <v>1</v>
      </c>
      <c r="C5" s="7"/>
      <c r="D5" s="7" t="s">
        <v>5</v>
      </c>
      <c r="E5" s="12" t="s">
        <v>2</v>
      </c>
      <c r="F5" s="12" t="s">
        <v>3</v>
      </c>
      <c r="G5" s="17" t="s">
        <v>4</v>
      </c>
      <c r="H5" s="15" t="s">
        <v>9</v>
      </c>
      <c r="I5" s="17" t="s">
        <v>15</v>
      </c>
      <c r="J5" s="17" t="s">
        <v>16</v>
      </c>
      <c r="K5" s="17" t="s">
        <v>17</v>
      </c>
      <c r="L5" s="12" t="s">
        <v>18</v>
      </c>
      <c r="M5" s="17" t="s">
        <v>19</v>
      </c>
      <c r="N5" s="17" t="s">
        <v>20</v>
      </c>
      <c r="O5" s="17" t="s">
        <v>21</v>
      </c>
      <c r="P5" s="12" t="s">
        <v>22</v>
      </c>
    </row>
    <row r="6" spans="1:16" ht="15">
      <c r="A6" s="21"/>
      <c r="B6" s="3" t="s">
        <v>14</v>
      </c>
      <c r="C6" s="22"/>
      <c r="D6" s="21"/>
      <c r="E6" s="21"/>
      <c r="F6" s="3"/>
      <c r="G6" s="21"/>
      <c r="H6" s="21"/>
      <c r="I6" s="23"/>
      <c r="J6" s="21"/>
      <c r="K6" s="21"/>
      <c r="L6" s="22"/>
      <c r="M6" s="21"/>
      <c r="N6" s="21"/>
      <c r="O6" s="21"/>
      <c r="P6" s="22"/>
    </row>
    <row r="7" spans="1:16" ht="14.25">
      <c r="A7" s="21">
        <v>90</v>
      </c>
      <c r="B7" s="24" t="s">
        <v>46</v>
      </c>
      <c r="C7" s="22"/>
      <c r="D7" s="21" t="s">
        <v>47</v>
      </c>
      <c r="E7" s="21">
        <v>6.7</v>
      </c>
      <c r="F7" s="2">
        <v>9.5</v>
      </c>
      <c r="G7" s="21">
        <v>9.9</v>
      </c>
      <c r="H7" s="25">
        <v>153</v>
      </c>
      <c r="I7" s="26">
        <v>0.03</v>
      </c>
      <c r="J7" s="26">
        <v>0.1</v>
      </c>
      <c r="K7" s="26">
        <v>0.08</v>
      </c>
      <c r="L7" s="27">
        <v>0.4</v>
      </c>
      <c r="M7" s="25">
        <v>185</v>
      </c>
      <c r="N7" s="25">
        <v>132</v>
      </c>
      <c r="O7" s="25">
        <v>13</v>
      </c>
      <c r="P7" s="27">
        <v>0.4</v>
      </c>
    </row>
    <row r="8" spans="1:16" ht="14.25">
      <c r="A8" s="21">
        <v>411</v>
      </c>
      <c r="B8" s="24" t="s">
        <v>44</v>
      </c>
      <c r="C8" s="22"/>
      <c r="D8" s="21" t="s">
        <v>45</v>
      </c>
      <c r="E8" s="21">
        <v>15.5</v>
      </c>
      <c r="F8" s="2">
        <v>15.8</v>
      </c>
      <c r="G8" s="21">
        <v>6.7</v>
      </c>
      <c r="H8" s="25">
        <v>230.1</v>
      </c>
      <c r="I8" s="26">
        <v>0.08</v>
      </c>
      <c r="J8" s="26">
        <v>0.9</v>
      </c>
      <c r="K8" s="26">
        <v>0.06</v>
      </c>
      <c r="L8" s="27">
        <v>0.26</v>
      </c>
      <c r="M8" s="25">
        <v>20.6</v>
      </c>
      <c r="N8" s="25">
        <v>97.7</v>
      </c>
      <c r="O8" s="25">
        <v>18</v>
      </c>
      <c r="P8" s="27">
        <v>1.28</v>
      </c>
    </row>
    <row r="9" spans="1:16" ht="14.25">
      <c r="A9" s="21">
        <v>291</v>
      </c>
      <c r="B9" s="24" t="s">
        <v>43</v>
      </c>
      <c r="C9" s="22"/>
      <c r="D9" s="21">
        <v>150</v>
      </c>
      <c r="E9" s="21">
        <v>5.66</v>
      </c>
      <c r="F9" s="2">
        <v>5.56</v>
      </c>
      <c r="G9" s="21">
        <v>29.04</v>
      </c>
      <c r="H9" s="25">
        <v>145</v>
      </c>
      <c r="I9" s="26">
        <v>0.06</v>
      </c>
      <c r="J9" s="26">
        <v>0</v>
      </c>
      <c r="K9" s="25">
        <v>0</v>
      </c>
      <c r="L9" s="28">
        <v>0.8</v>
      </c>
      <c r="M9" s="25">
        <v>5.7</v>
      </c>
      <c r="N9" s="25">
        <v>35.7</v>
      </c>
      <c r="O9" s="25">
        <v>8.1</v>
      </c>
      <c r="P9" s="28">
        <v>0.8</v>
      </c>
    </row>
    <row r="10" spans="1:16" ht="14.25">
      <c r="A10" s="21">
        <v>501</v>
      </c>
      <c r="B10" s="24" t="s">
        <v>39</v>
      </c>
      <c r="C10" s="22"/>
      <c r="D10" s="21">
        <v>200</v>
      </c>
      <c r="E10" s="21">
        <v>3.2</v>
      </c>
      <c r="F10" s="2">
        <v>2.7</v>
      </c>
      <c r="G10" s="21">
        <v>15.9</v>
      </c>
      <c r="H10" s="25">
        <v>79</v>
      </c>
      <c r="I10" s="26">
        <v>0.04</v>
      </c>
      <c r="J10" s="26">
        <v>1.3</v>
      </c>
      <c r="K10" s="25">
        <v>0</v>
      </c>
      <c r="L10" s="28">
        <v>0</v>
      </c>
      <c r="M10" s="25">
        <v>126</v>
      </c>
      <c r="N10" s="25">
        <v>90</v>
      </c>
      <c r="O10" s="25">
        <v>14</v>
      </c>
      <c r="P10" s="28">
        <v>0.1</v>
      </c>
    </row>
    <row r="11" spans="1:16" ht="15" thickBot="1">
      <c r="A11" s="21">
        <v>111</v>
      </c>
      <c r="B11" s="24" t="s">
        <v>33</v>
      </c>
      <c r="C11" s="22"/>
      <c r="D11" s="21">
        <v>15</v>
      </c>
      <c r="E11" s="21">
        <v>1.1</v>
      </c>
      <c r="F11" s="2">
        <v>0.44</v>
      </c>
      <c r="G11" s="21">
        <v>7.7</v>
      </c>
      <c r="H11" s="25">
        <v>39.3</v>
      </c>
      <c r="I11" s="26">
        <v>0.01</v>
      </c>
      <c r="J11" s="26">
        <v>0</v>
      </c>
      <c r="K11" s="26">
        <v>0</v>
      </c>
      <c r="L11" s="27">
        <v>0.25</v>
      </c>
      <c r="M11" s="25">
        <v>2.8</v>
      </c>
      <c r="N11" s="25">
        <v>9.8</v>
      </c>
      <c r="O11" s="25">
        <v>2</v>
      </c>
      <c r="P11" s="27">
        <v>0.15</v>
      </c>
    </row>
    <row r="12" spans="1:16" ht="15" thickBot="1">
      <c r="A12" s="17"/>
      <c r="B12" s="11" t="s">
        <v>7</v>
      </c>
      <c r="C12" s="12"/>
      <c r="D12" s="17">
        <v>500</v>
      </c>
      <c r="E12" s="29">
        <f aca="true" t="shared" si="0" ref="E12:P12">SUM(E7:E11)</f>
        <v>32.16</v>
      </c>
      <c r="F12" s="29">
        <f t="shared" si="0"/>
        <v>34</v>
      </c>
      <c r="G12" s="29">
        <f t="shared" si="0"/>
        <v>69.24</v>
      </c>
      <c r="H12" s="30">
        <f t="shared" si="0"/>
        <v>646.4</v>
      </c>
      <c r="I12" s="29">
        <f t="shared" si="0"/>
        <v>0.22</v>
      </c>
      <c r="J12" s="29">
        <f t="shared" si="0"/>
        <v>2.3</v>
      </c>
      <c r="K12" s="29">
        <f t="shared" si="0"/>
        <v>0.14</v>
      </c>
      <c r="L12" s="29">
        <f t="shared" si="0"/>
        <v>1.71</v>
      </c>
      <c r="M12" s="30">
        <f t="shared" si="0"/>
        <v>340.09999999999997</v>
      </c>
      <c r="N12" s="30">
        <f t="shared" si="0"/>
        <v>365.2</v>
      </c>
      <c r="O12" s="30">
        <f t="shared" si="0"/>
        <v>55.1</v>
      </c>
      <c r="P12" s="29">
        <f t="shared" si="0"/>
        <v>2.7300000000000004</v>
      </c>
    </row>
    <row r="13" spans="1:16" ht="14.25">
      <c r="A13" s="21"/>
      <c r="B13" s="3" t="s">
        <v>27</v>
      </c>
      <c r="C13" s="22"/>
      <c r="D13" s="21"/>
      <c r="E13" s="26"/>
      <c r="F13" s="31"/>
      <c r="G13" s="26"/>
      <c r="H13" s="25"/>
      <c r="I13" s="26"/>
      <c r="J13" s="26"/>
      <c r="K13" s="26"/>
      <c r="L13" s="27"/>
      <c r="M13" s="25"/>
      <c r="N13" s="25"/>
      <c r="O13" s="25"/>
      <c r="P13" s="27"/>
    </row>
    <row r="14" spans="1:16" ht="15" thickBot="1">
      <c r="A14" s="15">
        <v>518</v>
      </c>
      <c r="B14" s="16" t="s">
        <v>31</v>
      </c>
      <c r="C14" s="7"/>
      <c r="D14" s="15">
        <v>200</v>
      </c>
      <c r="E14" s="18">
        <v>1</v>
      </c>
      <c r="F14" s="32">
        <v>0.2</v>
      </c>
      <c r="G14" s="18">
        <v>0.2</v>
      </c>
      <c r="H14" s="19">
        <v>92</v>
      </c>
      <c r="I14" s="18">
        <v>0.02</v>
      </c>
      <c r="J14" s="18">
        <v>4</v>
      </c>
      <c r="K14" s="18">
        <v>0</v>
      </c>
      <c r="L14" s="33">
        <v>0</v>
      </c>
      <c r="M14" s="19">
        <v>14</v>
      </c>
      <c r="N14" s="19">
        <v>0</v>
      </c>
      <c r="O14" s="19">
        <v>0</v>
      </c>
      <c r="P14" s="33">
        <v>2.8</v>
      </c>
    </row>
    <row r="15" spans="1:16" ht="15">
      <c r="A15" s="21"/>
      <c r="B15" s="3" t="s">
        <v>6</v>
      </c>
      <c r="C15" s="22"/>
      <c r="D15" s="34"/>
      <c r="E15" s="21"/>
      <c r="F15" s="2"/>
      <c r="G15" s="21"/>
      <c r="H15" s="25"/>
      <c r="I15" s="21"/>
      <c r="J15" s="21"/>
      <c r="K15" s="21"/>
      <c r="L15" s="22"/>
      <c r="M15" s="23"/>
      <c r="N15" s="23"/>
      <c r="O15" s="23"/>
      <c r="P15" s="22"/>
    </row>
    <row r="16" spans="1:16" ht="14.25">
      <c r="A16" s="21">
        <v>1</v>
      </c>
      <c r="B16" s="24" t="s">
        <v>36</v>
      </c>
      <c r="C16" s="22"/>
      <c r="D16" s="21">
        <v>60</v>
      </c>
      <c r="E16" s="21">
        <v>1.3</v>
      </c>
      <c r="F16" s="2">
        <v>6.1</v>
      </c>
      <c r="G16" s="21">
        <v>5.6</v>
      </c>
      <c r="H16" s="25">
        <v>81.6</v>
      </c>
      <c r="I16" s="26">
        <v>0.03</v>
      </c>
      <c r="J16" s="26">
        <v>15.4</v>
      </c>
      <c r="K16" s="26">
        <v>0</v>
      </c>
      <c r="L16" s="27">
        <v>2.7</v>
      </c>
      <c r="M16" s="25">
        <v>34.8</v>
      </c>
      <c r="N16" s="25">
        <v>25.8</v>
      </c>
      <c r="O16" s="25">
        <v>12.6</v>
      </c>
      <c r="P16" s="27">
        <v>0.5</v>
      </c>
    </row>
    <row r="17" spans="1:16" ht="14.25">
      <c r="A17" s="21">
        <v>134</v>
      </c>
      <c r="B17" s="24" t="s">
        <v>37</v>
      </c>
      <c r="C17" s="22"/>
      <c r="D17" s="21">
        <v>250</v>
      </c>
      <c r="E17" s="21">
        <v>2.31</v>
      </c>
      <c r="F17" s="2">
        <v>6.75</v>
      </c>
      <c r="G17" s="21">
        <v>16.6</v>
      </c>
      <c r="H17" s="25">
        <v>137.5</v>
      </c>
      <c r="I17" s="21">
        <v>0.09</v>
      </c>
      <c r="J17" s="21">
        <v>7.72</v>
      </c>
      <c r="K17" s="21">
        <v>0.01</v>
      </c>
      <c r="L17" s="22">
        <v>2.38</v>
      </c>
      <c r="M17" s="21">
        <v>24.3</v>
      </c>
      <c r="N17" s="21">
        <v>69.1</v>
      </c>
      <c r="O17" s="21">
        <v>27.2</v>
      </c>
      <c r="P17" s="22">
        <v>0.9</v>
      </c>
    </row>
    <row r="18" spans="1:16" ht="14.25">
      <c r="A18" s="21">
        <v>335</v>
      </c>
      <c r="B18" s="24" t="s">
        <v>42</v>
      </c>
      <c r="C18" s="22"/>
      <c r="D18" s="34" t="s">
        <v>35</v>
      </c>
      <c r="E18" s="21">
        <v>19.2</v>
      </c>
      <c r="F18" s="2">
        <v>5.7</v>
      </c>
      <c r="G18" s="21">
        <v>3.1</v>
      </c>
      <c r="H18" s="25">
        <v>142</v>
      </c>
      <c r="I18" s="26">
        <v>0.08</v>
      </c>
      <c r="J18" s="26">
        <v>0.5</v>
      </c>
      <c r="K18" s="26">
        <v>0.07</v>
      </c>
      <c r="L18" s="27">
        <v>1.2</v>
      </c>
      <c r="M18" s="25">
        <v>68.4</v>
      </c>
      <c r="N18" s="25">
        <v>243.6</v>
      </c>
      <c r="O18" s="25">
        <v>31.2</v>
      </c>
      <c r="P18" s="27">
        <v>0.84</v>
      </c>
    </row>
    <row r="19" spans="1:16" ht="14.25">
      <c r="A19" s="21">
        <v>429</v>
      </c>
      <c r="B19" s="24" t="s">
        <v>34</v>
      </c>
      <c r="C19" s="22"/>
      <c r="D19" s="21">
        <v>150</v>
      </c>
      <c r="E19" s="21">
        <v>3.1</v>
      </c>
      <c r="F19" s="2">
        <v>6.6</v>
      </c>
      <c r="G19" s="21">
        <v>16.3</v>
      </c>
      <c r="H19" s="25">
        <v>138</v>
      </c>
      <c r="I19" s="21">
        <v>0.13</v>
      </c>
      <c r="J19" s="21">
        <v>5.1</v>
      </c>
      <c r="K19" s="21">
        <v>0</v>
      </c>
      <c r="L19" s="22">
        <v>0.15</v>
      </c>
      <c r="M19" s="25">
        <v>39</v>
      </c>
      <c r="N19" s="25">
        <v>85.5</v>
      </c>
      <c r="O19" s="25">
        <v>28.5</v>
      </c>
      <c r="P19" s="22">
        <v>1.1</v>
      </c>
    </row>
    <row r="20" spans="1:16" ht="14.25">
      <c r="A20" s="21">
        <v>509</v>
      </c>
      <c r="B20" s="24" t="s">
        <v>38</v>
      </c>
      <c r="C20" s="22"/>
      <c r="D20" s="22">
        <v>200</v>
      </c>
      <c r="E20" s="21">
        <v>0.3</v>
      </c>
      <c r="F20" s="2">
        <v>0.2</v>
      </c>
      <c r="G20" s="21">
        <v>25.1</v>
      </c>
      <c r="H20" s="25">
        <v>103</v>
      </c>
      <c r="I20" s="26">
        <v>0.01</v>
      </c>
      <c r="J20" s="26">
        <v>3.3</v>
      </c>
      <c r="K20" s="26">
        <v>0</v>
      </c>
      <c r="L20" s="27">
        <v>0.1</v>
      </c>
      <c r="M20" s="25">
        <v>11</v>
      </c>
      <c r="N20" s="25">
        <v>7</v>
      </c>
      <c r="O20" s="25">
        <v>5</v>
      </c>
      <c r="P20" s="27">
        <v>1.2</v>
      </c>
    </row>
    <row r="21" spans="1:16" ht="15" thickBot="1">
      <c r="A21" s="21">
        <v>110</v>
      </c>
      <c r="B21" s="3" t="s">
        <v>30</v>
      </c>
      <c r="C21" s="22"/>
      <c r="D21" s="22">
        <v>50</v>
      </c>
      <c r="E21" s="21">
        <v>3.3</v>
      </c>
      <c r="F21" s="21">
        <v>0.6</v>
      </c>
      <c r="G21" s="22">
        <v>17</v>
      </c>
      <c r="H21" s="25">
        <v>90.5</v>
      </c>
      <c r="I21" s="21">
        <v>0.1</v>
      </c>
      <c r="J21" s="21">
        <v>0</v>
      </c>
      <c r="K21" s="21">
        <v>0</v>
      </c>
      <c r="L21" s="22">
        <v>0</v>
      </c>
      <c r="M21" s="25">
        <v>15.7</v>
      </c>
      <c r="N21" s="25">
        <v>79</v>
      </c>
      <c r="O21" s="25">
        <v>23.5</v>
      </c>
      <c r="P21" s="22">
        <v>2</v>
      </c>
    </row>
    <row r="22" spans="1:16" ht="15" thickBot="1">
      <c r="A22" s="17"/>
      <c r="B22" s="10"/>
      <c r="C22" s="12"/>
      <c r="D22" s="12">
        <v>830</v>
      </c>
      <c r="E22" s="35">
        <f aca="true" t="shared" si="1" ref="E22:P22">SUM(E16:E21)</f>
        <v>29.51</v>
      </c>
      <c r="F22" s="36">
        <f t="shared" si="1"/>
        <v>25.95</v>
      </c>
      <c r="G22" s="29">
        <f t="shared" si="1"/>
        <v>83.70000000000002</v>
      </c>
      <c r="H22" s="30">
        <f t="shared" si="1"/>
        <v>692.6</v>
      </c>
      <c r="I22" s="29">
        <f t="shared" si="1"/>
        <v>0.44000000000000006</v>
      </c>
      <c r="J22" s="29">
        <f t="shared" si="1"/>
        <v>32.019999999999996</v>
      </c>
      <c r="K22" s="29">
        <f t="shared" si="1"/>
        <v>0.08</v>
      </c>
      <c r="L22" s="29">
        <f t="shared" si="1"/>
        <v>6.53</v>
      </c>
      <c r="M22" s="30">
        <f t="shared" si="1"/>
        <v>193.2</v>
      </c>
      <c r="N22" s="30">
        <f t="shared" si="1"/>
        <v>510</v>
      </c>
      <c r="O22" s="30">
        <f t="shared" si="1"/>
        <v>128</v>
      </c>
      <c r="P22" s="29">
        <f t="shared" si="1"/>
        <v>6.54</v>
      </c>
    </row>
    <row r="23" spans="1:16" ht="14.25">
      <c r="A23" s="21"/>
      <c r="B23" s="3" t="s">
        <v>28</v>
      </c>
      <c r="C23" s="22"/>
      <c r="D23" s="22"/>
      <c r="E23" s="21"/>
      <c r="F23" s="21"/>
      <c r="G23" s="22"/>
      <c r="H23" s="37"/>
      <c r="I23" s="21"/>
      <c r="J23" s="21"/>
      <c r="K23" s="21"/>
      <c r="L23" s="22"/>
      <c r="M23" s="21"/>
      <c r="N23" s="21"/>
      <c r="O23" s="21"/>
      <c r="P23" s="22"/>
    </row>
    <row r="24" spans="1:16" ht="14.25">
      <c r="A24" s="21">
        <v>542</v>
      </c>
      <c r="B24" s="3" t="s">
        <v>32</v>
      </c>
      <c r="C24" s="22"/>
      <c r="D24" s="22">
        <v>50</v>
      </c>
      <c r="E24" s="21">
        <v>3</v>
      </c>
      <c r="F24" s="21">
        <v>2.7</v>
      </c>
      <c r="G24" s="21">
        <v>30.5</v>
      </c>
      <c r="H24" s="28">
        <v>158.3</v>
      </c>
      <c r="I24" s="26">
        <v>0.03</v>
      </c>
      <c r="J24" s="26">
        <v>0.08</v>
      </c>
      <c r="K24" s="26">
        <v>0.02</v>
      </c>
      <c r="L24" s="27">
        <v>0.4</v>
      </c>
      <c r="M24" s="26">
        <v>9.2</v>
      </c>
      <c r="N24" s="26">
        <v>26.7</v>
      </c>
      <c r="O24" s="26">
        <v>5</v>
      </c>
      <c r="P24" s="27">
        <v>0.6</v>
      </c>
    </row>
    <row r="25" spans="1:16" ht="14.25">
      <c r="A25" s="21">
        <v>517</v>
      </c>
      <c r="B25" s="3" t="s">
        <v>41</v>
      </c>
      <c r="C25" s="22"/>
      <c r="D25" s="22">
        <v>200</v>
      </c>
      <c r="E25" s="21">
        <v>10</v>
      </c>
      <c r="F25" s="21">
        <v>6.4</v>
      </c>
      <c r="G25" s="21">
        <v>17</v>
      </c>
      <c r="H25" s="28">
        <v>174</v>
      </c>
      <c r="I25" s="26">
        <v>0.06</v>
      </c>
      <c r="J25" s="26">
        <v>1.2</v>
      </c>
      <c r="K25" s="26">
        <v>0.04</v>
      </c>
      <c r="L25" s="27">
        <v>0</v>
      </c>
      <c r="M25" s="25">
        <v>238</v>
      </c>
      <c r="N25" s="25">
        <v>182</v>
      </c>
      <c r="O25" s="26">
        <v>28</v>
      </c>
      <c r="P25" s="27">
        <v>2</v>
      </c>
    </row>
    <row r="26" spans="1:19" ht="15" thickBot="1">
      <c r="A26" s="7">
        <v>112</v>
      </c>
      <c r="B26" s="38" t="s">
        <v>40</v>
      </c>
      <c r="C26" s="7"/>
      <c r="D26" s="22" t="s">
        <v>23</v>
      </c>
      <c r="E26" s="21">
        <v>0.35</v>
      </c>
      <c r="F26" s="21">
        <v>0.27</v>
      </c>
      <c r="G26" s="22">
        <v>9.2</v>
      </c>
      <c r="H26" s="25">
        <v>42</v>
      </c>
      <c r="I26" s="26">
        <v>0.02</v>
      </c>
      <c r="J26" s="21">
        <v>0.5</v>
      </c>
      <c r="K26" s="21">
        <v>0</v>
      </c>
      <c r="L26" s="22">
        <v>0.4</v>
      </c>
      <c r="M26" s="25">
        <v>16.9</v>
      </c>
      <c r="N26" s="25">
        <v>14.3</v>
      </c>
      <c r="O26" s="25">
        <v>10.7</v>
      </c>
      <c r="P26" s="22">
        <v>2.5</v>
      </c>
      <c r="S26" s="1"/>
    </row>
    <row r="27" spans="1:16" ht="15" thickBot="1">
      <c r="A27" s="15"/>
      <c r="B27" s="16" t="s">
        <v>7</v>
      </c>
      <c r="C27" s="7"/>
      <c r="D27" s="17">
        <v>350</v>
      </c>
      <c r="E27" s="29">
        <f aca="true" t="shared" si="2" ref="E27:P27">SUM(E24:E26)</f>
        <v>13.35</v>
      </c>
      <c r="F27" s="29">
        <f t="shared" si="2"/>
        <v>9.370000000000001</v>
      </c>
      <c r="G27" s="29">
        <f t="shared" si="2"/>
        <v>56.7</v>
      </c>
      <c r="H27" s="30">
        <f t="shared" si="2"/>
        <v>374.3</v>
      </c>
      <c r="I27" s="29">
        <f t="shared" si="2"/>
        <v>0.11</v>
      </c>
      <c r="J27" s="29">
        <f t="shared" si="2"/>
        <v>1.78</v>
      </c>
      <c r="K27" s="29">
        <f t="shared" si="2"/>
        <v>0.06</v>
      </c>
      <c r="L27" s="29">
        <f t="shared" si="2"/>
        <v>0.8</v>
      </c>
      <c r="M27" s="30">
        <f t="shared" si="2"/>
        <v>264.09999999999997</v>
      </c>
      <c r="N27" s="30">
        <f t="shared" si="2"/>
        <v>223</v>
      </c>
      <c r="O27" s="29">
        <f t="shared" si="2"/>
        <v>43.7</v>
      </c>
      <c r="P27" s="29">
        <f t="shared" si="2"/>
        <v>5.1</v>
      </c>
    </row>
    <row r="28" spans="1:16" ht="15" thickBot="1">
      <c r="A28" s="15"/>
      <c r="B28" s="10" t="s">
        <v>11</v>
      </c>
      <c r="C28" s="7" t="s">
        <v>53</v>
      </c>
      <c r="D28" s="15"/>
      <c r="E28" s="18">
        <f aca="true" t="shared" si="3" ref="E28:P28">SUM(E12+E14+E22+E27)</f>
        <v>76.02</v>
      </c>
      <c r="F28" s="18">
        <f t="shared" si="3"/>
        <v>69.52000000000001</v>
      </c>
      <c r="G28" s="18">
        <f t="shared" si="3"/>
        <v>209.84000000000003</v>
      </c>
      <c r="H28" s="19">
        <f t="shared" si="3"/>
        <v>1805.3</v>
      </c>
      <c r="I28" s="18">
        <f t="shared" si="3"/>
        <v>0.79</v>
      </c>
      <c r="J28" s="18">
        <f t="shared" si="3"/>
        <v>40.099999999999994</v>
      </c>
      <c r="K28" s="18">
        <f t="shared" si="3"/>
        <v>0.28</v>
      </c>
      <c r="L28" s="18">
        <f t="shared" si="3"/>
        <v>9.040000000000001</v>
      </c>
      <c r="M28" s="19">
        <f t="shared" si="3"/>
        <v>811.3999999999999</v>
      </c>
      <c r="N28" s="20">
        <f t="shared" si="3"/>
        <v>1098.2</v>
      </c>
      <c r="O28" s="19">
        <f t="shared" si="3"/>
        <v>226.8</v>
      </c>
      <c r="P28" s="18">
        <f t="shared" si="3"/>
        <v>17.17</v>
      </c>
    </row>
    <row r="29" spans="1:16" ht="14.25">
      <c r="A29" s="3"/>
      <c r="B29" s="3"/>
      <c r="C29" s="3"/>
      <c r="D29" s="3"/>
      <c r="E29" s="31"/>
      <c r="F29" s="31"/>
      <c r="G29" s="31"/>
      <c r="H29" s="39"/>
      <c r="I29" s="31"/>
      <c r="J29" s="31"/>
      <c r="K29" s="31"/>
      <c r="L29" s="31"/>
      <c r="M29" s="39"/>
      <c r="N29" s="40"/>
      <c r="O29" s="39"/>
      <c r="P29" s="31"/>
    </row>
    <row r="30" spans="1:18" ht="14.25">
      <c r="A30" s="3"/>
      <c r="B30" s="3" t="s">
        <v>50</v>
      </c>
      <c r="C30" s="3"/>
      <c r="D30" s="3"/>
      <c r="E30" s="3"/>
      <c r="F30" s="3"/>
      <c r="G30" s="3"/>
      <c r="H30" s="3"/>
      <c r="I30" s="3" t="s">
        <v>51</v>
      </c>
      <c r="J30" s="3"/>
      <c r="K30" s="2"/>
      <c r="L30" s="2"/>
      <c r="M30" s="2"/>
      <c r="N30" s="2"/>
      <c r="O30" s="2"/>
      <c r="P30" s="2"/>
      <c r="Q30" s="6"/>
      <c r="R30" s="6"/>
    </row>
    <row r="31" spans="1:16" ht="15">
      <c r="A31" s="3"/>
      <c r="B31" s="3"/>
      <c r="C31" s="3"/>
      <c r="D31" s="3"/>
      <c r="E31" s="3"/>
      <c r="F31" s="3"/>
      <c r="G31" s="3"/>
      <c r="H31" s="4"/>
      <c r="I31" s="3" t="s">
        <v>52</v>
      </c>
      <c r="J31" s="3"/>
      <c r="K31" s="2"/>
      <c r="L31" s="2"/>
      <c r="M31" s="2"/>
      <c r="N31" s="2"/>
      <c r="O31" s="2"/>
      <c r="P31" s="2"/>
    </row>
    <row r="32" spans="1:13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2"/>
      <c r="L32" s="2"/>
      <c r="M32" s="2"/>
    </row>
    <row r="33" spans="1:13" ht="15">
      <c r="A33" s="2"/>
      <c r="B33" s="3"/>
      <c r="C33" s="3"/>
      <c r="D33" s="3"/>
      <c r="E33" s="3"/>
      <c r="F33" s="3"/>
      <c r="G33" s="3"/>
      <c r="H33" s="4"/>
      <c r="I33" s="3"/>
      <c r="J33" s="3"/>
      <c r="K33" s="2"/>
      <c r="L33" s="2"/>
      <c r="M33" s="2"/>
    </row>
    <row r="34" spans="1:13" ht="14.25">
      <c r="A34" s="2"/>
      <c r="B34" s="1"/>
      <c r="C34" s="3"/>
      <c r="D34" s="3"/>
      <c r="E34" s="3"/>
      <c r="F34" s="3"/>
      <c r="G34" s="3"/>
      <c r="H34" s="3"/>
      <c r="I34" s="3"/>
      <c r="J34" s="3"/>
      <c r="K34" s="2"/>
      <c r="L34" s="2"/>
      <c r="M34" s="2"/>
    </row>
    <row r="35" spans="2:10" ht="12.75">
      <c r="B35" s="1"/>
      <c r="C35" s="1"/>
      <c r="D35" s="1"/>
      <c r="E35" s="1"/>
      <c r="F35" s="1"/>
      <c r="G35" s="1"/>
      <c r="H35" s="1"/>
      <c r="I35" s="1"/>
      <c r="J35" s="1"/>
    </row>
    <row r="36" spans="2:10" ht="12.75">
      <c r="B36" s="1"/>
      <c r="C36" s="1"/>
      <c r="D36" s="1"/>
      <c r="E36" s="1"/>
      <c r="F36" s="1"/>
      <c r="G36" s="1"/>
      <c r="H36" s="1"/>
      <c r="I36" s="1"/>
      <c r="J36" s="1"/>
    </row>
    <row r="37" spans="2:10" ht="12.75">
      <c r="B37" s="1"/>
      <c r="C37" s="1"/>
      <c r="D37" s="5"/>
      <c r="E37" s="1"/>
      <c r="F37" s="1"/>
      <c r="G37" s="1"/>
      <c r="H37" s="1"/>
      <c r="I37" s="1"/>
      <c r="J37" s="1"/>
    </row>
    <row r="38" spans="2:10" ht="12.75">
      <c r="B38" s="1"/>
      <c r="C38" s="1"/>
      <c r="D38" s="1"/>
      <c r="E38" s="1"/>
      <c r="F38" s="1"/>
      <c r="G38" s="1"/>
      <c r="H38" s="1"/>
      <c r="I38" s="1"/>
      <c r="J38" s="1"/>
    </row>
    <row r="39" spans="2:10" ht="12.75">
      <c r="B39" s="1"/>
      <c r="C39" s="1"/>
      <c r="D39" s="1"/>
      <c r="E39" s="1"/>
      <c r="F39" s="1"/>
      <c r="G39" s="1"/>
      <c r="H39" s="1"/>
      <c r="I39" s="1"/>
      <c r="J39" s="1"/>
    </row>
    <row r="40" spans="2:10" ht="12.75">
      <c r="B40" s="1"/>
      <c r="C40" s="1"/>
      <c r="D40" s="1"/>
      <c r="E40" s="1"/>
      <c r="F40" s="1"/>
      <c r="G40" s="1"/>
      <c r="H40" s="1"/>
      <c r="I40" s="1"/>
      <c r="J40" s="1"/>
    </row>
    <row r="41" spans="2:10" ht="12.75">
      <c r="B41" s="1"/>
      <c r="C41" s="1"/>
      <c r="D41" s="1"/>
      <c r="E41" s="1"/>
      <c r="F41" s="1"/>
      <c r="G41" s="1"/>
      <c r="H41" s="1"/>
      <c r="I41" s="1"/>
      <c r="J41" s="1"/>
    </row>
    <row r="42" spans="2:10" ht="12.75">
      <c r="B42" s="1"/>
      <c r="C42" s="1"/>
      <c r="D42" s="1"/>
      <c r="E42" s="1"/>
      <c r="F42" s="1"/>
      <c r="G42" s="1"/>
      <c r="H42" s="1"/>
      <c r="I42" s="1"/>
      <c r="J42" s="1"/>
    </row>
    <row r="43" spans="2:10" ht="12.75">
      <c r="B43" s="1"/>
      <c r="C43" s="1"/>
      <c r="D43" s="1"/>
      <c r="E43" s="1"/>
      <c r="F43" s="1"/>
      <c r="G43" s="1"/>
      <c r="H43" s="1"/>
      <c r="I43" s="1"/>
      <c r="J43" s="1"/>
    </row>
    <row r="44" spans="2:10" ht="12.75">
      <c r="B44" s="1"/>
      <c r="C44" s="1"/>
      <c r="D44" s="1"/>
      <c r="E44" s="1"/>
      <c r="F44" s="1"/>
      <c r="G44" s="1"/>
      <c r="H44" s="1"/>
      <c r="I44" s="1"/>
      <c r="J44" s="1"/>
    </row>
    <row r="45" spans="2:10" ht="12.75">
      <c r="B45" s="1"/>
      <c r="C45" s="1"/>
      <c r="D45" s="1"/>
      <c r="E45" s="1"/>
      <c r="F45" s="1"/>
      <c r="G45" s="1"/>
      <c r="H45" s="1"/>
      <c r="I45" s="1"/>
      <c r="J45" s="1"/>
    </row>
    <row r="46" spans="2:10" ht="12.75">
      <c r="B46" s="1"/>
      <c r="C46" s="1"/>
      <c r="D46" s="1"/>
      <c r="E46" s="1"/>
      <c r="F46" s="1"/>
      <c r="G46" s="1"/>
      <c r="H46" s="1"/>
      <c r="I46" s="1"/>
      <c r="J46" s="1"/>
    </row>
    <row r="47" spans="2:10" ht="12.75">
      <c r="B47" s="1"/>
      <c r="C47" s="1"/>
      <c r="D47" s="1"/>
      <c r="E47" s="1"/>
      <c r="F47" s="1"/>
      <c r="G47" s="1"/>
      <c r="H47" s="1"/>
      <c r="I47" s="1"/>
      <c r="J47" s="1"/>
    </row>
    <row r="48" spans="2:10" ht="12.75">
      <c r="B48" s="1"/>
      <c r="C48" s="1"/>
      <c r="D48" s="1"/>
      <c r="E48" s="1"/>
      <c r="F48" s="1"/>
      <c r="G48" s="1"/>
      <c r="H48" s="1"/>
      <c r="I48" s="1"/>
      <c r="J48" s="1"/>
    </row>
    <row r="49" spans="2:10" ht="12.75">
      <c r="B49" s="1"/>
      <c r="C49" s="1"/>
      <c r="D49" s="1"/>
      <c r="E49" s="1"/>
      <c r="F49" s="1"/>
      <c r="G49" s="1"/>
      <c r="H49" s="1"/>
      <c r="I49" s="1"/>
      <c r="J49" s="1"/>
    </row>
    <row r="50" spans="2:10" ht="12.75">
      <c r="B50" s="1"/>
      <c r="C50" s="1"/>
      <c r="D50" s="1"/>
      <c r="E50" s="1"/>
      <c r="F50" s="1"/>
      <c r="G50" s="1"/>
      <c r="H50" s="1"/>
      <c r="I50" s="1"/>
      <c r="J50" s="1"/>
    </row>
    <row r="51" spans="2:10" ht="12.75">
      <c r="B51" s="1"/>
      <c r="C51" s="1"/>
      <c r="D51" s="1"/>
      <c r="E51" s="1"/>
      <c r="F51" s="1"/>
      <c r="G51" s="1"/>
      <c r="H51" s="1"/>
      <c r="I51" s="1"/>
      <c r="J51" s="1"/>
    </row>
    <row r="52" spans="2:10" ht="12.75">
      <c r="B52" s="1"/>
      <c r="C52" s="1"/>
      <c r="D52" s="1"/>
      <c r="E52" s="1"/>
      <c r="F52" s="1"/>
      <c r="G52" s="1"/>
      <c r="H52" s="1"/>
      <c r="I52" s="1"/>
      <c r="J52" s="1"/>
    </row>
    <row r="53" spans="2:10" ht="12.75">
      <c r="B53" s="1"/>
      <c r="C53" s="1"/>
      <c r="D53" s="1"/>
      <c r="E53" s="1"/>
      <c r="F53" s="1"/>
      <c r="G53" s="1"/>
      <c r="H53" s="1"/>
      <c r="I53" s="1"/>
      <c r="J53" s="1"/>
    </row>
    <row r="54" spans="2:10" ht="12.75">
      <c r="B54" s="1"/>
      <c r="C54" s="1"/>
      <c r="D54" s="1"/>
      <c r="E54" s="1"/>
      <c r="F54" s="1"/>
      <c r="G54" s="1"/>
      <c r="H54" s="1"/>
      <c r="I54" s="1"/>
      <c r="J54" s="1"/>
    </row>
    <row r="55" spans="2:10" ht="12.75">
      <c r="B55" s="1"/>
      <c r="C55" s="1"/>
      <c r="D55" s="1"/>
      <c r="E55" s="1"/>
      <c r="F55" s="1"/>
      <c r="G55" s="1"/>
      <c r="H55" s="1"/>
      <c r="I55" s="1"/>
      <c r="J55" s="1"/>
    </row>
    <row r="56" spans="2:10" ht="12.75">
      <c r="B56" s="1"/>
      <c r="C56" s="1"/>
      <c r="D56" s="1"/>
      <c r="E56" s="1"/>
      <c r="F56" s="1"/>
      <c r="G56" s="1"/>
      <c r="H56" s="1"/>
      <c r="I56" s="1"/>
      <c r="J56" s="1"/>
    </row>
    <row r="57" spans="2:10" ht="12.75">
      <c r="B57" s="1"/>
      <c r="C57" s="1"/>
      <c r="D57" s="1"/>
      <c r="E57" s="1"/>
      <c r="F57" s="1"/>
      <c r="G57" s="1"/>
      <c r="H57" s="1"/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1"/>
      <c r="C59" s="1"/>
      <c r="D59" s="1"/>
      <c r="E59" s="1"/>
      <c r="F59" s="1"/>
      <c r="G59" s="1"/>
      <c r="H59" s="1"/>
      <c r="I59" s="1"/>
      <c r="J59" s="1"/>
    </row>
    <row r="60" spans="2:10" ht="12.75">
      <c r="B60" s="1"/>
      <c r="C60" s="1"/>
      <c r="D60" s="1"/>
      <c r="E60" s="1"/>
      <c r="F60" s="1"/>
      <c r="G60" s="1"/>
      <c r="H60" s="1"/>
      <c r="I60" s="1"/>
      <c r="J60" s="1"/>
    </row>
    <row r="61" spans="2:10" ht="12.75">
      <c r="B61" s="1"/>
      <c r="C61" s="1"/>
      <c r="D61" s="1"/>
      <c r="E61" s="1"/>
      <c r="F61" s="1"/>
      <c r="G61" s="1"/>
      <c r="H61" s="1"/>
      <c r="I61" s="1"/>
      <c r="J61" s="1"/>
    </row>
    <row r="62" spans="2:10" ht="12.75">
      <c r="B62" s="1"/>
      <c r="C62" s="1"/>
      <c r="D62" s="1"/>
      <c r="E62" s="1"/>
      <c r="F62" s="1"/>
      <c r="G62" s="1"/>
      <c r="H62" s="1"/>
      <c r="I62" s="1"/>
      <c r="J62" s="1"/>
    </row>
    <row r="63" spans="2:10" ht="12.75">
      <c r="B63" s="1"/>
      <c r="C63" s="1"/>
      <c r="D63" s="1"/>
      <c r="E63" s="1"/>
      <c r="F63" s="1"/>
      <c r="G63" s="1"/>
      <c r="H63" s="1"/>
      <c r="I63" s="1"/>
      <c r="J63" s="1"/>
    </row>
    <row r="64" spans="2:10" ht="12.75">
      <c r="B64" s="1"/>
      <c r="C64" s="1"/>
      <c r="D64" s="1"/>
      <c r="E64" s="1"/>
      <c r="F64" s="1"/>
      <c r="G64" s="1"/>
      <c r="H64" s="1"/>
      <c r="I64" s="1"/>
      <c r="J64" s="1"/>
    </row>
    <row r="65" spans="2:10" ht="12.75">
      <c r="B65" s="1"/>
      <c r="C65" s="1"/>
      <c r="D65" s="1"/>
      <c r="E65" s="1"/>
      <c r="F65" s="1"/>
      <c r="G65" s="1"/>
      <c r="H65" s="1"/>
      <c r="I65" s="1"/>
      <c r="J65" s="1"/>
    </row>
    <row r="66" spans="2:10" ht="12.75">
      <c r="B66" s="1"/>
      <c r="C66" s="1"/>
      <c r="D66" s="1"/>
      <c r="E66" s="1"/>
      <c r="F66" s="1"/>
      <c r="G66" s="1"/>
      <c r="H66" s="1"/>
      <c r="I66" s="1"/>
      <c r="J66" s="1"/>
    </row>
    <row r="67" spans="2:10" ht="12.75">
      <c r="B67" s="1"/>
      <c r="C67" s="1"/>
      <c r="D67" s="1"/>
      <c r="E67" s="1"/>
      <c r="F67" s="1"/>
      <c r="G67" s="1"/>
      <c r="H67" s="1"/>
      <c r="I67" s="1"/>
      <c r="J67" s="1"/>
    </row>
    <row r="68" spans="2:10" ht="12.75">
      <c r="B68" s="1"/>
      <c r="C68" s="1"/>
      <c r="D68" s="1"/>
      <c r="E68" s="1"/>
      <c r="F68" s="1"/>
      <c r="G68" s="1"/>
      <c r="H68" s="1"/>
      <c r="I68" s="1"/>
      <c r="J68" s="1"/>
    </row>
    <row r="69" spans="2:10" ht="12.75">
      <c r="B69" s="1"/>
      <c r="C69" s="1"/>
      <c r="D69" s="1"/>
      <c r="E69" s="1"/>
      <c r="F69" s="1"/>
      <c r="G69" s="1"/>
      <c r="H69" s="1"/>
      <c r="I69" s="1"/>
      <c r="J69" s="1"/>
    </row>
    <row r="70" spans="2:10" ht="12.75">
      <c r="B70" s="1"/>
      <c r="C70" s="1"/>
      <c r="D70" s="1"/>
      <c r="E70" s="1"/>
      <c r="F70" s="1"/>
      <c r="G70" s="1"/>
      <c r="H70" s="1"/>
      <c r="I70" s="1"/>
      <c r="J70" s="1"/>
    </row>
    <row r="71" spans="2:10" ht="12.75">
      <c r="B71" s="1"/>
      <c r="C71" s="1"/>
      <c r="D71" s="1"/>
      <c r="E71" s="1"/>
      <c r="F71" s="1"/>
      <c r="G71" s="1"/>
      <c r="H71" s="1"/>
      <c r="I71" s="1"/>
      <c r="J71" s="1"/>
    </row>
    <row r="72" spans="2:10" ht="12.75">
      <c r="B72" s="1"/>
      <c r="C72" s="1"/>
      <c r="D72" s="1"/>
      <c r="E72" s="1"/>
      <c r="F72" s="1"/>
      <c r="G72" s="1"/>
      <c r="H72" s="1"/>
      <c r="I72" s="1"/>
      <c r="J72" s="1"/>
    </row>
    <row r="73" spans="2:10" ht="12.75">
      <c r="B73" s="1"/>
      <c r="C73" s="1"/>
      <c r="D73" s="1"/>
      <c r="E73" s="1"/>
      <c r="F73" s="1"/>
      <c r="G73" s="1"/>
      <c r="H73" s="1"/>
      <c r="I73" s="1"/>
      <c r="J73" s="1"/>
    </row>
    <row r="74" spans="2:10" ht="12.75">
      <c r="B74" s="1"/>
      <c r="C74" s="1"/>
      <c r="D74" s="1"/>
      <c r="E74" s="1"/>
      <c r="F74" s="1"/>
      <c r="G74" s="1"/>
      <c r="H74" s="1"/>
      <c r="I74" s="1"/>
      <c r="J74" s="1"/>
    </row>
    <row r="75" spans="2:10" ht="12.75">
      <c r="B75" s="1"/>
      <c r="C75" s="1"/>
      <c r="D75" s="1"/>
      <c r="E75" s="1"/>
      <c r="F75" s="1"/>
      <c r="G75" s="1"/>
      <c r="H75" s="1"/>
      <c r="I75" s="1"/>
      <c r="J75" s="1"/>
    </row>
    <row r="76" spans="2:10" ht="12.75">
      <c r="B76" s="1"/>
      <c r="C76" s="1"/>
      <c r="D76" s="1"/>
      <c r="E76" s="1"/>
      <c r="F76" s="1"/>
      <c r="G76" s="1"/>
      <c r="H76" s="1"/>
      <c r="I76" s="1"/>
      <c r="J76" s="1"/>
    </row>
    <row r="77" spans="2:10" ht="12.75">
      <c r="B77" s="1"/>
      <c r="C77" s="1"/>
      <c r="D77" s="1"/>
      <c r="E77" s="1"/>
      <c r="F77" s="1"/>
      <c r="G77" s="1"/>
      <c r="H77" s="1"/>
      <c r="I77" s="1"/>
      <c r="J77" s="1"/>
    </row>
    <row r="78" spans="2:10" ht="12.75">
      <c r="B78" s="1"/>
      <c r="C78" s="1"/>
      <c r="D78" s="1"/>
      <c r="E78" s="1"/>
      <c r="F78" s="1"/>
      <c r="G78" s="1"/>
      <c r="H78" s="1"/>
      <c r="I78" s="1"/>
      <c r="J78" s="1"/>
    </row>
    <row r="79" spans="2:10" ht="12.75">
      <c r="B79" s="1"/>
      <c r="C79" s="1"/>
      <c r="D79" s="1"/>
      <c r="E79" s="1"/>
      <c r="F79" s="1"/>
      <c r="G79" s="1"/>
      <c r="H79" s="1"/>
      <c r="I79" s="1"/>
      <c r="J79" s="1"/>
    </row>
    <row r="80" spans="2:10" ht="12.75">
      <c r="B80" s="1"/>
      <c r="C80" s="1"/>
      <c r="D80" s="1"/>
      <c r="E80" s="1"/>
      <c r="F80" s="1"/>
      <c r="G80" s="1"/>
      <c r="H80" s="1"/>
      <c r="I80" s="1"/>
      <c r="J80" s="1"/>
    </row>
    <row r="81" spans="2:10" ht="12.75">
      <c r="B81" s="1"/>
      <c r="C81" s="1"/>
      <c r="D81" s="1"/>
      <c r="E81" s="1"/>
      <c r="F81" s="1"/>
      <c r="G81" s="1"/>
      <c r="H81" s="1"/>
      <c r="I81" s="1"/>
      <c r="J81" s="1"/>
    </row>
    <row r="82" spans="2:10" ht="12.75">
      <c r="B82" s="1"/>
      <c r="C82" s="1"/>
      <c r="D82" s="1"/>
      <c r="E82" s="1"/>
      <c r="F82" s="1"/>
      <c r="G82" s="1"/>
      <c r="H82" s="1"/>
      <c r="I82" s="1"/>
      <c r="J82" s="1"/>
    </row>
    <row r="83" spans="2:10" ht="12.75">
      <c r="B83" s="1"/>
      <c r="C83" s="1"/>
      <c r="D83" s="1"/>
      <c r="E83" s="1"/>
      <c r="F83" s="1"/>
      <c r="G83" s="1"/>
      <c r="H83" s="1"/>
      <c r="I83" s="1"/>
      <c r="J83" s="1"/>
    </row>
    <row r="84" spans="2:10" ht="12.75">
      <c r="B84" s="1"/>
      <c r="C84" s="1"/>
      <c r="D84" s="1"/>
      <c r="E84" s="1"/>
      <c r="F84" s="1"/>
      <c r="G84" s="1"/>
      <c r="H84" s="1"/>
      <c r="I84" s="1"/>
      <c r="J84" s="1"/>
    </row>
    <row r="85" spans="2:10" ht="12.75">
      <c r="B85" s="1"/>
      <c r="C85" s="1"/>
      <c r="D85" s="1"/>
      <c r="E85" s="1"/>
      <c r="F85" s="1"/>
      <c r="G85" s="1"/>
      <c r="H85" s="1"/>
      <c r="I85" s="1"/>
      <c r="J85" s="1"/>
    </row>
    <row r="86" spans="2:10" ht="12.75">
      <c r="B86" s="1"/>
      <c r="C86" s="1"/>
      <c r="D86" s="1"/>
      <c r="E86" s="1"/>
      <c r="F86" s="1"/>
      <c r="G86" s="1"/>
      <c r="H86" s="1"/>
      <c r="I86" s="1"/>
      <c r="J86" s="1"/>
    </row>
    <row r="87" spans="2:10" ht="12.75">
      <c r="B87" s="1"/>
      <c r="C87" s="1"/>
      <c r="D87" s="1"/>
      <c r="E87" s="1"/>
      <c r="F87" s="1"/>
      <c r="G87" s="1"/>
      <c r="H87" s="1"/>
      <c r="I87" s="1"/>
      <c r="J87" s="1"/>
    </row>
    <row r="88" spans="2:10" ht="12.75">
      <c r="B88" s="1"/>
      <c r="C88" s="1"/>
      <c r="D88" s="1"/>
      <c r="E88" s="1"/>
      <c r="F88" s="1"/>
      <c r="G88" s="1"/>
      <c r="H88" s="1"/>
      <c r="I88" s="1"/>
      <c r="J88" s="1"/>
    </row>
    <row r="89" spans="3:10" ht="12.75">
      <c r="C89" s="1"/>
      <c r="D89" s="1"/>
      <c r="E89" s="1"/>
      <c r="F89" s="1"/>
      <c r="G89" s="1"/>
      <c r="H89" s="1"/>
      <c r="I89" s="1"/>
      <c r="J89" s="1"/>
    </row>
    <row r="90" spans="9:10" ht="12.75">
      <c r="I90" s="1"/>
      <c r="J90" s="1"/>
    </row>
    <row r="91" spans="9:10" ht="12.75">
      <c r="I91" s="1"/>
      <c r="J91" s="1"/>
    </row>
    <row r="92" spans="9:10" ht="12.75">
      <c r="I92" s="1"/>
      <c r="J92" s="1"/>
    </row>
    <row r="93" spans="9:10" ht="12.75">
      <c r="I93" s="1"/>
      <c r="J93" s="1"/>
    </row>
    <row r="94" spans="9:10" ht="12.75">
      <c r="I94" s="1"/>
      <c r="J94" s="1"/>
    </row>
    <row r="95" spans="9:10" ht="12.75">
      <c r="I95" s="1"/>
      <c r="J95" s="1"/>
    </row>
    <row r="96" spans="9:10" ht="12.75">
      <c r="I96" s="1"/>
      <c r="J96" s="1"/>
    </row>
    <row r="97" spans="9:10" ht="12.75">
      <c r="I97" s="1"/>
      <c r="J97" s="1"/>
    </row>
    <row r="98" spans="9:10" ht="12.75">
      <c r="I98" s="1"/>
      <c r="J98" s="1"/>
    </row>
    <row r="99" spans="9:10" ht="12.75">
      <c r="I99" s="1"/>
      <c r="J99" s="1"/>
    </row>
    <row r="100" spans="9:10" ht="12.75">
      <c r="I100" s="1"/>
      <c r="J100" s="1"/>
    </row>
    <row r="101" spans="9:10" ht="12.75">
      <c r="I101" s="1"/>
      <c r="J101" s="1"/>
    </row>
    <row r="102" spans="9:10" ht="12.75">
      <c r="I102" s="1"/>
      <c r="J102" s="1"/>
    </row>
    <row r="103" spans="9:10" ht="12.75">
      <c r="I103" s="1"/>
      <c r="J103" s="1"/>
    </row>
    <row r="104" spans="9:10" ht="12.75">
      <c r="I104" s="1"/>
      <c r="J104" s="1"/>
    </row>
    <row r="105" spans="9:10" ht="12.75">
      <c r="I105" s="1"/>
      <c r="J105" s="1"/>
    </row>
    <row r="106" spans="9:10" ht="12.75">
      <c r="I106" s="1"/>
      <c r="J106" s="1"/>
    </row>
    <row r="107" spans="9:10" ht="12.75">
      <c r="I107" s="1"/>
      <c r="J107" s="1"/>
    </row>
    <row r="108" spans="9:10" ht="12.75">
      <c r="I108" s="1"/>
      <c r="J108" s="1"/>
    </row>
    <row r="109" spans="9:10" ht="12.75">
      <c r="I109" s="1"/>
      <c r="J109" s="1"/>
    </row>
    <row r="110" spans="9:10" ht="12.75">
      <c r="I110" s="1"/>
      <c r="J110" s="1"/>
    </row>
    <row r="111" spans="9:10" ht="12.75">
      <c r="I111" s="1"/>
      <c r="J11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>Admin</cp:lastModifiedBy>
  <cp:lastPrinted>2023-05-26T12:09:41Z</cp:lastPrinted>
  <dcterms:created xsi:type="dcterms:W3CDTF">2014-06-18T12:19:25Z</dcterms:created>
  <dcterms:modified xsi:type="dcterms:W3CDTF">2024-05-13T10:20:04Z</dcterms:modified>
  <cp:category/>
  <cp:version/>
  <cp:contentType/>
  <cp:contentStatus/>
</cp:coreProperties>
</file>