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<sst xmlns="http://schemas.openxmlformats.org/spreadsheetml/2006/main" count="59" uniqueCount="57">
  <si>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</si>
  <si>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</si>
  <si>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</si>
  <si>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</si>
  <si>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</si>
  <si>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</si>
  <si>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</si>
  <si>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</si>
  <si>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</si>
  <si>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</si>
  <si>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</si>
  <si>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</si>
  <si>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</si>
  <si>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</si>
  <si>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</si>
  <si>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</si>
  <si>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</si>
  <si>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</si>
  <si>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</si>
  <si>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</si>
  <si>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</si>
  <si>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</si>
  <si>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</si>
  <si>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</si>
  <si>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</si>
  <si>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</si>
  <si>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</si>
  <si>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</si>
  <si>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5.Батон нарезной</t>
  </si>
  <si>
    <t>1.Сок  фруктовый</t>
  </si>
  <si>
    <t>1шт</t>
  </si>
  <si>
    <t>496.</t>
  </si>
  <si>
    <t>4.Какао с молоком</t>
  </si>
  <si>
    <t xml:space="preserve">2.Щи из свежей капусты </t>
  </si>
  <si>
    <t>с картофелем  и сметаной</t>
  </si>
  <si>
    <t>3.Жаркое по-домашнему</t>
  </si>
  <si>
    <t>4.Компот из апельсинов с яблоком</t>
  </si>
  <si>
    <t>5.Хлеб  ржано-пшеничный</t>
  </si>
  <si>
    <t>2 Сосиски  отварные</t>
  </si>
  <si>
    <t>.100</t>
  </si>
  <si>
    <t>.300</t>
  </si>
  <si>
    <t>3,Фрукт сезонный /поштучно/</t>
  </si>
  <si>
    <t>2.Ряженка</t>
  </si>
  <si>
    <t>1.Бутерброд с сыром</t>
  </si>
  <si>
    <t>.35</t>
  </si>
  <si>
    <t>1.Рулет с корицей</t>
  </si>
  <si>
    <t>3.Каша гречневая рассыпчатая</t>
  </si>
  <si>
    <t>с соусом красным  основным</t>
  </si>
  <si>
    <t xml:space="preserve">ВОЗРАСТНАЯ КАТЕГОРИЯ:  12+ </t>
  </si>
  <si>
    <t>М Е Н Ю</t>
  </si>
  <si>
    <t xml:space="preserve">ДЛЯ ПИТАНИЯ  ДЕТЕЙ  В ПРИШКОЛЬНОМ ЛАГЕРЕ  от ООО "КИМПРОД"  г. КИМОВСК         </t>
  </si>
  <si>
    <t>1.Салат из моркови с зел.горошком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</si>
  <si>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</si>
  <si>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</si>
  <si>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</si>
  <si>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</si>
  <si>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СРЕДА 19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</si>
</sst>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/>
    </xf>
    <xf numFmtId="180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625" style="0" customWidth="1"/>
    <col min="2" max="2" width="11.875" style="0" customWidth="1"/>
    <col min="3" max="3" width="21.625" style="0" customWidth="1"/>
    <col min="4" max="4" width="5.75390625" style="0" customWidth="1"/>
    <col min="5" max="5" width="7.00390625" style="0" customWidth="1"/>
    <col min="6" max="6" width="7.125" style="0" customWidth="1"/>
    <col min="7" max="7" width="8.125" style="0" customWidth="1"/>
    <col min="8" max="8" width="9.375" style="0" customWidth="1"/>
    <col min="9" max="9" width="6.00390625" style="0" customWidth="1"/>
    <col min="10" max="10" width="7.375" style="0" customWidth="1"/>
    <col min="11" max="11" width="5.625" style="0" customWidth="1"/>
    <col min="12" max="12" width="6.125" style="0" customWidth="1"/>
    <col min="13" max="13" width="7.125" style="0" customWidth="1"/>
    <col min="14" max="14" width="8.375" style="0" customWidth="1"/>
    <col min="15" max="16" width="7.125" style="0" customWidth="1"/>
  </cols>
  <sheetData>
    <row r="1" spans="1:16" ht="14.25">
      <c r="A1" s="2"/>
      <c r="B1" s="3"/>
      <c r="C1" s="3"/>
      <c r="D1" s="7"/>
      <c r="E1" s="7"/>
      <c r="F1" s="7" t="s">
        <v>49</v>
      </c>
      <c r="G1" s="7"/>
      <c r="H1" s="8"/>
      <c r="I1" s="7"/>
      <c r="J1" s="7"/>
      <c r="K1" s="6"/>
      <c r="L1" s="6"/>
      <c r="M1" s="6"/>
      <c r="N1" s="6"/>
      <c r="O1" s="6"/>
      <c r="P1" s="6"/>
    </row>
    <row r="2" spans="1:16" ht="14.25">
      <c r="A2" s="2" t="s">
        <v>50</v>
      </c>
      <c r="B2" s="3"/>
      <c r="C2" s="3"/>
      <c r="D2" s="7"/>
      <c r="E2" s="7"/>
      <c r="F2" s="7"/>
      <c r="G2" s="7"/>
      <c r="H2" s="7"/>
      <c r="I2" s="7"/>
      <c r="J2" s="7"/>
      <c r="K2" s="6"/>
      <c r="L2" s="6"/>
      <c r="M2" s="6"/>
      <c r="N2" s="6"/>
      <c r="O2" s="6"/>
      <c r="P2" s="6"/>
    </row>
    <row r="3" spans="1:16" ht="15" thickBot="1">
      <c r="A3" s="2" t="s">
        <v>48</v>
      </c>
      <c r="B3" s="3"/>
      <c r="C3" s="3"/>
      <c r="D3" s="7"/>
      <c r="E3" s="7"/>
      <c r="F3" s="7"/>
      <c r="G3" s="7"/>
      <c r="H3" s="7"/>
      <c r="I3" s="7"/>
      <c r="J3" s="7"/>
      <c r="K3" s="6"/>
      <c r="L3" t="s">
        <v>56</v>
      </c>
      <c r="M3" s="6"/>
      <c r="N3" s="6"/>
      <c r="O3" s="6"/>
      <c r="P3" s="6"/>
    </row>
    <row r="4" spans="1:16" ht="13.5" thickBot="1">
      <c r="A4" s="9" t="s">
        <v>24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3.5" thickBot="1">
      <c r="A5" s="16" t="s">
        <v>25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31"/>
      <c r="B6" s="3" t="s">
        <v>15</v>
      </c>
      <c r="C6" s="32"/>
      <c r="D6" s="31"/>
      <c r="E6" s="31"/>
      <c r="F6" s="3"/>
      <c r="G6" s="31"/>
      <c r="H6" s="31"/>
      <c r="I6" s="33"/>
      <c r="J6" s="31"/>
      <c r="K6" s="31"/>
      <c r="L6" s="32"/>
      <c r="M6" s="31"/>
      <c r="N6" s="31"/>
      <c r="O6" s="20"/>
      <c r="P6" s="21"/>
    </row>
    <row r="7" spans="1:16" ht="14.25">
      <c r="A7" s="31">
        <v>91</v>
      </c>
      <c r="B7" s="34" t="s">
        <v>43</v>
      </c>
      <c r="C7" s="32"/>
      <c r="D7" s="35" t="s">
        <v>44</v>
      </c>
      <c r="E7" s="31">
        <v>5</v>
      </c>
      <c r="F7" s="2">
        <v>8.1</v>
      </c>
      <c r="G7" s="31">
        <v>7.4</v>
      </c>
      <c r="H7" s="36">
        <v>123</v>
      </c>
      <c r="I7" s="36">
        <v>0.02</v>
      </c>
      <c r="J7" s="37">
        <v>0.1</v>
      </c>
      <c r="K7" s="37">
        <v>0.06</v>
      </c>
      <c r="L7" s="38">
        <v>0.3</v>
      </c>
      <c r="M7" s="36">
        <v>137</v>
      </c>
      <c r="N7" s="36">
        <v>99</v>
      </c>
      <c r="O7" s="23">
        <v>10</v>
      </c>
      <c r="P7" s="25">
        <v>0.3</v>
      </c>
    </row>
    <row r="8" spans="1:16" ht="14.25">
      <c r="A8" s="31">
        <v>395</v>
      </c>
      <c r="B8" s="34" t="s">
        <v>38</v>
      </c>
      <c r="C8" s="32"/>
      <c r="D8" s="31" t="s">
        <v>39</v>
      </c>
      <c r="E8" s="31">
        <v>10.4</v>
      </c>
      <c r="F8" s="2">
        <v>20.9</v>
      </c>
      <c r="G8" s="31">
        <v>0</v>
      </c>
      <c r="H8" s="31">
        <v>239</v>
      </c>
      <c r="I8" s="37">
        <v>0.14</v>
      </c>
      <c r="J8" s="37">
        <v>0</v>
      </c>
      <c r="K8" s="37">
        <v>0</v>
      </c>
      <c r="L8" s="39">
        <v>0.4</v>
      </c>
      <c r="M8" s="36">
        <v>31</v>
      </c>
      <c r="N8" s="36">
        <v>134</v>
      </c>
      <c r="O8" s="23">
        <v>17</v>
      </c>
      <c r="P8" s="25">
        <v>1.6</v>
      </c>
    </row>
    <row r="9" spans="1:16" ht="14.25">
      <c r="A9" s="31">
        <v>237</v>
      </c>
      <c r="B9" s="34" t="s">
        <v>46</v>
      </c>
      <c r="C9" s="32"/>
      <c r="D9" s="31">
        <v>200</v>
      </c>
      <c r="E9" s="31">
        <v>11.4</v>
      </c>
      <c r="F9" s="2">
        <v>10.5</v>
      </c>
      <c r="G9" s="31">
        <v>49.4</v>
      </c>
      <c r="H9" s="31">
        <v>337.3</v>
      </c>
      <c r="I9" s="37">
        <v>0.28</v>
      </c>
      <c r="J9" s="37">
        <v>0</v>
      </c>
      <c r="K9" s="37">
        <v>0.1</v>
      </c>
      <c r="L9" s="39">
        <v>0.8</v>
      </c>
      <c r="M9" s="36">
        <v>19.1</v>
      </c>
      <c r="N9" s="36">
        <v>270.1</v>
      </c>
      <c r="O9" s="23">
        <v>180.4</v>
      </c>
      <c r="P9" s="25">
        <v>6</v>
      </c>
    </row>
    <row r="10" spans="1:21" ht="14.25">
      <c r="A10" s="31">
        <v>456</v>
      </c>
      <c r="B10" s="34" t="s">
        <v>47</v>
      </c>
      <c r="C10" s="32"/>
      <c r="D10" s="31"/>
      <c r="E10" s="31"/>
      <c r="F10" s="2"/>
      <c r="G10" s="31"/>
      <c r="H10" s="31"/>
      <c r="I10" s="31"/>
      <c r="J10" s="31"/>
      <c r="K10" s="31"/>
      <c r="L10" s="32"/>
      <c r="M10" s="31"/>
      <c r="N10" s="31"/>
      <c r="O10" s="20"/>
      <c r="P10" s="21"/>
      <c r="T10" s="1"/>
      <c r="U10" s="1"/>
    </row>
    <row r="11" spans="1:16" ht="14.25">
      <c r="A11" s="31" t="s">
        <v>31</v>
      </c>
      <c r="B11" s="34" t="s">
        <v>32</v>
      </c>
      <c r="C11" s="32"/>
      <c r="D11" s="31">
        <v>200</v>
      </c>
      <c r="E11" s="31">
        <v>3.6</v>
      </c>
      <c r="F11" s="2">
        <v>3.3</v>
      </c>
      <c r="G11" s="31">
        <v>25</v>
      </c>
      <c r="H11" s="31">
        <v>144</v>
      </c>
      <c r="I11" s="37">
        <v>0.04</v>
      </c>
      <c r="J11" s="37">
        <v>1.3</v>
      </c>
      <c r="K11" s="37">
        <v>0.02</v>
      </c>
      <c r="L11" s="39">
        <v>0</v>
      </c>
      <c r="M11" s="36">
        <v>124</v>
      </c>
      <c r="N11" s="36">
        <v>110</v>
      </c>
      <c r="O11" s="24">
        <v>27</v>
      </c>
      <c r="P11" s="25">
        <v>0.8</v>
      </c>
    </row>
    <row r="12" spans="1:16" ht="15" thickBot="1">
      <c r="A12" s="31">
        <v>111</v>
      </c>
      <c r="B12" s="34" t="s">
        <v>28</v>
      </c>
      <c r="C12" s="32"/>
      <c r="D12" s="31">
        <v>15</v>
      </c>
      <c r="E12" s="31">
        <v>1.1</v>
      </c>
      <c r="F12" s="2">
        <v>0.44</v>
      </c>
      <c r="G12" s="31">
        <v>7.7</v>
      </c>
      <c r="H12" s="37">
        <v>39.3</v>
      </c>
      <c r="I12" s="37">
        <v>0.01</v>
      </c>
      <c r="J12" s="37">
        <v>0</v>
      </c>
      <c r="K12" s="37">
        <v>0</v>
      </c>
      <c r="L12" s="39">
        <v>0.25</v>
      </c>
      <c r="M12" s="36">
        <v>2.8</v>
      </c>
      <c r="N12" s="36">
        <v>9.8</v>
      </c>
      <c r="O12" s="24">
        <v>2</v>
      </c>
      <c r="P12" s="25">
        <v>0.15</v>
      </c>
    </row>
    <row r="13" spans="1:16" ht="15" thickBot="1">
      <c r="A13" s="40"/>
      <c r="B13" s="41" t="s">
        <v>8</v>
      </c>
      <c r="C13" s="42"/>
      <c r="D13" s="40">
        <v>550</v>
      </c>
      <c r="E13" s="43">
        <f aca="true" t="shared" si="0" ref="E13:P13">SUM(E7:E12)</f>
        <v>31.500000000000004</v>
      </c>
      <c r="F13" s="43">
        <f t="shared" si="0"/>
        <v>43.239999999999995</v>
      </c>
      <c r="G13" s="43">
        <f t="shared" si="0"/>
        <v>89.5</v>
      </c>
      <c r="H13" s="43">
        <f t="shared" si="0"/>
        <v>882.5999999999999</v>
      </c>
      <c r="I13" s="43">
        <f t="shared" si="0"/>
        <v>0.49000000000000005</v>
      </c>
      <c r="J13" s="43">
        <f t="shared" si="0"/>
        <v>1.4000000000000001</v>
      </c>
      <c r="K13" s="43">
        <f t="shared" si="0"/>
        <v>0.18</v>
      </c>
      <c r="L13" s="43">
        <f t="shared" si="0"/>
        <v>1.75</v>
      </c>
      <c r="M13" s="44">
        <f t="shared" si="0"/>
        <v>313.90000000000003</v>
      </c>
      <c r="N13" s="44">
        <f t="shared" si="0"/>
        <v>622.9</v>
      </c>
      <c r="O13" s="26">
        <f t="shared" si="0"/>
        <v>236.4</v>
      </c>
      <c r="P13" s="26">
        <f t="shared" si="0"/>
        <v>8.850000000000001</v>
      </c>
    </row>
    <row r="14" spans="1:16" ht="14.25">
      <c r="A14" s="31"/>
      <c r="B14" s="3" t="s">
        <v>27</v>
      </c>
      <c r="C14" s="32"/>
      <c r="D14" s="31"/>
      <c r="E14" s="37"/>
      <c r="F14" s="45"/>
      <c r="G14" s="37"/>
      <c r="H14" s="37"/>
      <c r="I14" s="37"/>
      <c r="J14" s="37"/>
      <c r="K14" s="37"/>
      <c r="L14" s="39"/>
      <c r="M14" s="36"/>
      <c r="N14" s="36"/>
      <c r="O14" s="24"/>
      <c r="P14" s="25"/>
    </row>
    <row r="15" spans="1:16" ht="15" thickBot="1">
      <c r="A15" s="46">
        <v>518</v>
      </c>
      <c r="B15" s="47" t="s">
        <v>29</v>
      </c>
      <c r="C15" s="48"/>
      <c r="D15" s="46">
        <v>200</v>
      </c>
      <c r="E15" s="49">
        <v>1</v>
      </c>
      <c r="F15" s="50">
        <v>0</v>
      </c>
      <c r="G15" s="49">
        <v>0.2</v>
      </c>
      <c r="H15" s="49">
        <v>110</v>
      </c>
      <c r="I15" s="49">
        <v>0.04</v>
      </c>
      <c r="J15" s="49">
        <v>8</v>
      </c>
      <c r="K15" s="49">
        <v>0</v>
      </c>
      <c r="L15" s="51">
        <v>0</v>
      </c>
      <c r="M15" s="52">
        <v>40</v>
      </c>
      <c r="N15" s="52">
        <v>0</v>
      </c>
      <c r="O15" s="28">
        <v>0</v>
      </c>
      <c r="P15" s="29">
        <v>0.4</v>
      </c>
    </row>
    <row r="16" spans="1:16" ht="15">
      <c r="A16" s="31"/>
      <c r="B16" s="3" t="s">
        <v>6</v>
      </c>
      <c r="C16" s="32"/>
      <c r="D16" s="35"/>
      <c r="E16" s="31"/>
      <c r="F16" s="2"/>
      <c r="G16" s="31"/>
      <c r="H16" s="31"/>
      <c r="I16" s="31"/>
      <c r="J16" s="31"/>
      <c r="K16" s="31"/>
      <c r="L16" s="32"/>
      <c r="M16" s="33"/>
      <c r="N16" s="33"/>
      <c r="O16" s="22"/>
      <c r="P16" s="21"/>
    </row>
    <row r="17" spans="1:16" ht="14.25">
      <c r="A17" s="31">
        <v>61</v>
      </c>
      <c r="B17" s="34" t="s">
        <v>51</v>
      </c>
      <c r="C17" s="32"/>
      <c r="D17" s="31">
        <v>100</v>
      </c>
      <c r="E17" s="31">
        <v>1.9</v>
      </c>
      <c r="F17" s="2">
        <v>10.1</v>
      </c>
      <c r="G17" s="31">
        <v>5.9</v>
      </c>
      <c r="H17" s="37">
        <v>121.6</v>
      </c>
      <c r="I17" s="37">
        <v>0.07</v>
      </c>
      <c r="J17" s="37">
        <v>4.6</v>
      </c>
      <c r="K17" s="37">
        <v>0</v>
      </c>
      <c r="L17" s="39">
        <v>4.7</v>
      </c>
      <c r="M17" s="36">
        <v>22</v>
      </c>
      <c r="N17" s="36">
        <v>53</v>
      </c>
      <c r="O17" s="23">
        <v>27</v>
      </c>
      <c r="P17" s="25">
        <v>0.6</v>
      </c>
    </row>
    <row r="18" spans="1:16" ht="14.25">
      <c r="A18" s="31">
        <v>142</v>
      </c>
      <c r="B18" s="34" t="s">
        <v>33</v>
      </c>
      <c r="C18" s="32"/>
      <c r="D18" s="31"/>
      <c r="E18" s="31"/>
      <c r="F18" s="2"/>
      <c r="G18" s="31"/>
      <c r="H18" s="37"/>
      <c r="I18" s="37"/>
      <c r="J18" s="37"/>
      <c r="K18" s="37"/>
      <c r="L18" s="39"/>
      <c r="M18" s="37"/>
      <c r="N18" s="37"/>
      <c r="O18" s="24"/>
      <c r="P18" s="25"/>
    </row>
    <row r="19" spans="1:16" ht="14.25">
      <c r="A19" s="31"/>
      <c r="B19" s="34" t="s">
        <v>34</v>
      </c>
      <c r="C19" s="32"/>
      <c r="D19" s="31">
        <v>250</v>
      </c>
      <c r="E19" s="31">
        <v>2.01</v>
      </c>
      <c r="F19" s="2">
        <v>6.5</v>
      </c>
      <c r="G19" s="31">
        <v>8.1</v>
      </c>
      <c r="H19" s="37">
        <v>99.2</v>
      </c>
      <c r="I19" s="31">
        <v>0.06</v>
      </c>
      <c r="J19" s="31">
        <v>18.5</v>
      </c>
      <c r="K19" s="31">
        <v>0.01</v>
      </c>
      <c r="L19" s="32">
        <v>2.4</v>
      </c>
      <c r="M19" s="31">
        <v>42.8</v>
      </c>
      <c r="N19" s="31">
        <v>53.6</v>
      </c>
      <c r="O19" s="20">
        <v>23.1</v>
      </c>
      <c r="P19" s="21">
        <v>0.82</v>
      </c>
    </row>
    <row r="20" spans="1:16" ht="14.25">
      <c r="A20" s="31">
        <v>369</v>
      </c>
      <c r="B20" s="34" t="s">
        <v>35</v>
      </c>
      <c r="C20" s="32"/>
      <c r="D20" s="35" t="s">
        <v>40</v>
      </c>
      <c r="E20" s="31">
        <v>35.5</v>
      </c>
      <c r="F20" s="2">
        <v>31.7</v>
      </c>
      <c r="G20" s="31">
        <v>20.7</v>
      </c>
      <c r="H20" s="37">
        <v>516.5</v>
      </c>
      <c r="I20" s="37">
        <v>0.22</v>
      </c>
      <c r="J20" s="37">
        <v>10.4</v>
      </c>
      <c r="K20" s="37">
        <v>0.05</v>
      </c>
      <c r="L20" s="39">
        <v>1.04</v>
      </c>
      <c r="M20" s="37">
        <v>47.7</v>
      </c>
      <c r="N20" s="36">
        <v>362.7</v>
      </c>
      <c r="O20" s="24">
        <v>76.3</v>
      </c>
      <c r="P20" s="25">
        <v>4.6</v>
      </c>
    </row>
    <row r="21" spans="1:16" ht="14.25">
      <c r="A21" s="31">
        <v>510</v>
      </c>
      <c r="B21" s="34" t="s">
        <v>36</v>
      </c>
      <c r="C21" s="32"/>
      <c r="D21" s="31">
        <v>200</v>
      </c>
      <c r="E21" s="31">
        <v>0.5</v>
      </c>
      <c r="F21" s="2">
        <v>0.2</v>
      </c>
      <c r="G21" s="31">
        <v>22.2</v>
      </c>
      <c r="H21" s="37">
        <v>93</v>
      </c>
      <c r="I21" s="31">
        <v>0.3</v>
      </c>
      <c r="J21" s="37">
        <v>11.6</v>
      </c>
      <c r="K21" s="37">
        <v>0</v>
      </c>
      <c r="L21" s="39">
        <v>0.1</v>
      </c>
      <c r="M21" s="37">
        <v>19</v>
      </c>
      <c r="N21" s="37">
        <v>12</v>
      </c>
      <c r="O21" s="24">
        <v>8</v>
      </c>
      <c r="P21" s="25">
        <v>0.8</v>
      </c>
    </row>
    <row r="22" spans="1:16" ht="15" thickBot="1">
      <c r="A22" s="31">
        <v>110</v>
      </c>
      <c r="B22" s="3" t="s">
        <v>37</v>
      </c>
      <c r="C22" s="32"/>
      <c r="D22" s="46">
        <v>50</v>
      </c>
      <c r="E22" s="31">
        <v>3.3</v>
      </c>
      <c r="F22" s="32">
        <v>0.6</v>
      </c>
      <c r="G22" s="32">
        <v>17</v>
      </c>
      <c r="H22" s="37">
        <v>90.5</v>
      </c>
      <c r="I22" s="31">
        <v>0.1</v>
      </c>
      <c r="J22" s="37">
        <v>0</v>
      </c>
      <c r="K22" s="37">
        <v>0</v>
      </c>
      <c r="L22" s="39">
        <v>0</v>
      </c>
      <c r="M22" s="37">
        <v>15.7</v>
      </c>
      <c r="N22" s="36">
        <v>79</v>
      </c>
      <c r="O22" s="24">
        <v>23.5</v>
      </c>
      <c r="P22" s="25">
        <v>2</v>
      </c>
    </row>
    <row r="23" spans="1:16" ht="15" thickBot="1">
      <c r="A23" s="40"/>
      <c r="B23" s="41" t="s">
        <v>8</v>
      </c>
      <c r="C23" s="42"/>
      <c r="D23" s="46">
        <v>900</v>
      </c>
      <c r="E23" s="43">
        <f aca="true" t="shared" si="1" ref="E23:P23">SUM(E17:E22)</f>
        <v>43.209999999999994</v>
      </c>
      <c r="F23" s="43">
        <f t="shared" si="1"/>
        <v>49.1</v>
      </c>
      <c r="G23" s="43">
        <f t="shared" si="1"/>
        <v>73.9</v>
      </c>
      <c r="H23" s="43">
        <f t="shared" si="1"/>
        <v>920.8</v>
      </c>
      <c r="I23" s="43">
        <f t="shared" si="1"/>
        <v>0.7499999999999999</v>
      </c>
      <c r="J23" s="44">
        <f t="shared" si="1"/>
        <v>45.1</v>
      </c>
      <c r="K23" s="43">
        <f t="shared" si="1"/>
        <v>0.060000000000000005</v>
      </c>
      <c r="L23" s="43">
        <f t="shared" si="1"/>
        <v>8.24</v>
      </c>
      <c r="M23" s="44">
        <f t="shared" si="1"/>
        <v>147.2</v>
      </c>
      <c r="N23" s="44">
        <f t="shared" si="1"/>
        <v>560.3</v>
      </c>
      <c r="O23" s="27">
        <f t="shared" si="1"/>
        <v>157.9</v>
      </c>
      <c r="P23" s="26">
        <f t="shared" si="1"/>
        <v>8.82</v>
      </c>
    </row>
    <row r="24" spans="1:16" ht="14.25">
      <c r="A24" s="31"/>
      <c r="B24" s="53" t="s">
        <v>7</v>
      </c>
      <c r="C24" s="54"/>
      <c r="D24" s="55"/>
      <c r="E24" s="55"/>
      <c r="F24" s="55"/>
      <c r="G24" s="54"/>
      <c r="H24" s="55"/>
      <c r="I24" s="31"/>
      <c r="J24" s="31"/>
      <c r="K24" s="31"/>
      <c r="L24" s="32"/>
      <c r="M24" s="31"/>
      <c r="N24" s="31"/>
      <c r="O24" s="20"/>
      <c r="P24" s="21"/>
    </row>
    <row r="25" spans="1:16" ht="14.25">
      <c r="A25" s="31">
        <v>543</v>
      </c>
      <c r="B25" s="34" t="s">
        <v>45</v>
      </c>
      <c r="C25" s="32"/>
      <c r="D25" s="31">
        <v>50</v>
      </c>
      <c r="E25" s="31">
        <v>3.7</v>
      </c>
      <c r="F25" s="31">
        <v>6.5</v>
      </c>
      <c r="G25" s="31">
        <v>30.1</v>
      </c>
      <c r="H25" s="39">
        <v>195.8</v>
      </c>
      <c r="I25" s="37">
        <v>0.05</v>
      </c>
      <c r="J25" s="37">
        <v>0</v>
      </c>
      <c r="K25" s="37">
        <v>0.04</v>
      </c>
      <c r="L25" s="39">
        <v>0.6</v>
      </c>
      <c r="M25" s="31">
        <v>7.5</v>
      </c>
      <c r="N25" s="36">
        <v>29.1</v>
      </c>
      <c r="O25" s="23">
        <v>5</v>
      </c>
      <c r="P25" s="21">
        <v>0.4</v>
      </c>
    </row>
    <row r="26" spans="1:16" ht="14.25">
      <c r="A26" s="31">
        <v>516</v>
      </c>
      <c r="B26" s="34" t="s">
        <v>42</v>
      </c>
      <c r="C26" s="32"/>
      <c r="D26" s="31">
        <v>200</v>
      </c>
      <c r="E26" s="31">
        <v>5.8</v>
      </c>
      <c r="F26" s="32">
        <v>5</v>
      </c>
      <c r="G26" s="31">
        <v>8</v>
      </c>
      <c r="H26" s="39">
        <v>100</v>
      </c>
      <c r="I26" s="37">
        <v>0.08</v>
      </c>
      <c r="J26" s="37">
        <v>1.4</v>
      </c>
      <c r="K26" s="37">
        <v>0.04</v>
      </c>
      <c r="L26" s="39">
        <v>0</v>
      </c>
      <c r="M26" s="31">
        <v>240</v>
      </c>
      <c r="N26" s="36">
        <v>180</v>
      </c>
      <c r="O26" s="23">
        <v>28</v>
      </c>
      <c r="P26" s="21">
        <v>0.2</v>
      </c>
    </row>
    <row r="27" spans="1:19" ht="15" thickBot="1">
      <c r="A27" s="56">
        <v>112</v>
      </c>
      <c r="B27" s="3" t="s">
        <v>41</v>
      </c>
      <c r="C27" s="32"/>
      <c r="D27" s="46" t="s">
        <v>30</v>
      </c>
      <c r="E27" s="46">
        <v>0.6</v>
      </c>
      <c r="F27" s="32">
        <v>0.15</v>
      </c>
      <c r="G27" s="32">
        <v>5.5</v>
      </c>
      <c r="H27" s="37">
        <v>28</v>
      </c>
      <c r="I27" s="31">
        <v>0.04</v>
      </c>
      <c r="J27" s="37">
        <v>28</v>
      </c>
      <c r="K27" s="37">
        <v>0</v>
      </c>
      <c r="L27" s="39">
        <v>0.15</v>
      </c>
      <c r="M27" s="37">
        <v>25.7</v>
      </c>
      <c r="N27" s="36">
        <v>12.5</v>
      </c>
      <c r="O27" s="24">
        <v>8.1</v>
      </c>
      <c r="P27" s="25">
        <v>0.1</v>
      </c>
      <c r="S27" s="1"/>
    </row>
    <row r="28" spans="1:16" ht="13.5" thickBot="1">
      <c r="A28" s="16"/>
      <c r="B28" s="11" t="s">
        <v>8</v>
      </c>
      <c r="C28" s="13"/>
      <c r="D28" s="19">
        <v>350</v>
      </c>
      <c r="E28" s="26">
        <f aca="true" t="shared" si="2" ref="E28:P28">SUM(E25:E27)</f>
        <v>10.1</v>
      </c>
      <c r="F28" s="26">
        <f t="shared" si="2"/>
        <v>11.65</v>
      </c>
      <c r="G28" s="26">
        <f t="shared" si="2"/>
        <v>43.6</v>
      </c>
      <c r="H28" s="26">
        <f t="shared" si="2"/>
        <v>323.8</v>
      </c>
      <c r="I28" s="26">
        <f t="shared" si="2"/>
        <v>0.17</v>
      </c>
      <c r="J28" s="26">
        <f t="shared" si="2"/>
        <v>29.4</v>
      </c>
      <c r="K28" s="26">
        <f t="shared" si="2"/>
        <v>0.08</v>
      </c>
      <c r="L28" s="26">
        <f t="shared" si="2"/>
        <v>0.75</v>
      </c>
      <c r="M28" s="27">
        <f t="shared" si="2"/>
        <v>273.2</v>
      </c>
      <c r="N28" s="27">
        <f t="shared" si="2"/>
        <v>221.6</v>
      </c>
      <c r="O28" s="27">
        <f t="shared" si="2"/>
        <v>41.1</v>
      </c>
      <c r="P28" s="26">
        <f t="shared" si="2"/>
        <v>0.7000000000000001</v>
      </c>
    </row>
    <row r="29" spans="1:16" ht="13.5" thickBot="1">
      <c r="A29" s="16"/>
      <c r="B29" s="17" t="s">
        <v>12</v>
      </c>
      <c r="C29" s="57" t="s">
        <v>55</v>
      </c>
      <c r="D29" s="16"/>
      <c r="E29" s="28">
        <f aca="true" t="shared" si="3" ref="E29:P29">SUM(E13+E15+E23+E28)</f>
        <v>85.80999999999999</v>
      </c>
      <c r="F29" s="28">
        <f t="shared" si="3"/>
        <v>103.99000000000001</v>
      </c>
      <c r="G29" s="28">
        <f t="shared" si="3"/>
        <v>207.20000000000002</v>
      </c>
      <c r="H29" s="28">
        <f t="shared" si="3"/>
        <v>2237.2</v>
      </c>
      <c r="I29" s="28">
        <f t="shared" si="3"/>
        <v>1.4499999999999997</v>
      </c>
      <c r="J29" s="30">
        <f t="shared" si="3"/>
        <v>83.9</v>
      </c>
      <c r="K29" s="28">
        <f t="shared" si="3"/>
        <v>0.32</v>
      </c>
      <c r="L29" s="30">
        <f t="shared" si="3"/>
        <v>10.74</v>
      </c>
      <c r="M29" s="30">
        <f t="shared" si="3"/>
        <v>774.3</v>
      </c>
      <c r="N29" s="30">
        <f t="shared" si="3"/>
        <v>1404.7999999999997</v>
      </c>
      <c r="O29" s="30">
        <f t="shared" si="3"/>
        <v>435.40000000000003</v>
      </c>
      <c r="P29" s="28">
        <f t="shared" si="3"/>
        <v>18.77</v>
      </c>
    </row>
    <row r="30" spans="1:16" ht="14.25">
      <c r="A30" s="3"/>
      <c r="B30" s="3" t="s">
        <v>52</v>
      </c>
      <c r="C30" s="3"/>
      <c r="D30" s="3"/>
      <c r="E30" s="3"/>
      <c r="F30" s="3"/>
      <c r="G30" s="3"/>
      <c r="H30" s="3"/>
      <c r="I30" s="3" t="s">
        <v>53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54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2023-05-30T09:01:31Z</cp:lastPrinted>
  <dcterms:created xsi:type="dcterms:W3CDTF">2014-06-18T12:19:25Z</dcterms:created>
  <dcterms:modified xsi:type="dcterms:W3CDTF">2024-05-13T10:25:12Z</dcterms:modified>
  <cp:category/>
  <cp:version/>
  <cp:contentType/>
  <cp:contentStatus/>
</cp:coreProperties>
</file>