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<sst xmlns="http://schemas.openxmlformats.org/spreadsheetml/2006/main" count="58" uniqueCount="56">
  <si>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</si>
  <si>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</si>
  <si>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</si>
  <si>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</si>
  <si>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</si>
  <si>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</si>
  <si>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</si>
  <si>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</si>
  <si>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</si>
  <si>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</si>
  <si>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</si>
  <si>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</si>
  <si>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</si>
  <si>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</si>
  <si>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</si>
  <si>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</si>
  <si>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</si>
  <si>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</si>
  <si>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</si>
  <si>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</si>
  <si>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</si>
  <si>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</si>
  <si>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</si>
  <si>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</si>
  <si>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</si>
  <si>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</si>
  <si>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</si>
  <si>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</si>
  <si>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</si>
  <si>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>1.Сок  фруктовый</t>
  </si>
  <si>
    <t>6.Хлеб  ржано-пшеничный</t>
  </si>
  <si>
    <t>5.Компот из яблок с лимоном</t>
  </si>
  <si>
    <t>1шт</t>
  </si>
  <si>
    <t>4.Чай с  лимоном</t>
  </si>
  <si>
    <t>5.Булочка ванильная</t>
  </si>
  <si>
    <t>1.Масло сливочное порционно</t>
  </si>
  <si>
    <t>.10</t>
  </si>
  <si>
    <t>.15</t>
  </si>
  <si>
    <t>2.Сыр сычужный твердый порц.</t>
  </si>
  <si>
    <t>3.Каша молочная рисовая вязкая</t>
  </si>
  <si>
    <t>1.Салат из свежих огурцов</t>
  </si>
  <si>
    <t>2.Борщ из свежей капусты с</t>
  </si>
  <si>
    <t>картофелем  и сметаной</t>
  </si>
  <si>
    <t>.120</t>
  </si>
  <si>
    <t>4.Картофельное  пюре</t>
  </si>
  <si>
    <t>3,Фрукт сезонный /поштучно/</t>
  </si>
  <si>
    <t>3.Рыба,тушенная в томате с овощами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</si>
  <si>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</si>
  <si>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</si>
  <si>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</si>
  <si>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</si>
  <si>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</si>
  <si>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</si>
  <si>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1.Хлебец "Калорийный"</t>
  </si>
  <si>
    <t>357-50</t>
  </si>
  <si>
    <t>ПЯТНИЦА 21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</si>
</sst>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49</v>
      </c>
      <c r="B3" s="3"/>
      <c r="C3" s="3"/>
      <c r="D3" s="3"/>
      <c r="E3" s="3"/>
      <c r="F3" s="3"/>
      <c r="G3" s="3"/>
      <c r="H3" s="3"/>
      <c r="I3" s="3"/>
      <c r="J3" s="3"/>
      <c r="L3" s="2" t="s">
        <v>55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105</v>
      </c>
      <c r="B7" s="20" t="s">
        <v>35</v>
      </c>
      <c r="C7" s="18"/>
      <c r="D7" s="21" t="s">
        <v>36</v>
      </c>
      <c r="E7" s="17">
        <v>0.04</v>
      </c>
      <c r="F7" s="2">
        <v>8.2</v>
      </c>
      <c r="G7" s="17">
        <v>0.07</v>
      </c>
      <c r="H7" s="22">
        <v>74.8</v>
      </c>
      <c r="I7" s="23">
        <v>0</v>
      </c>
      <c r="J7" s="23">
        <v>0</v>
      </c>
      <c r="K7" s="23">
        <v>0.06</v>
      </c>
      <c r="L7" s="24">
        <v>0.1</v>
      </c>
      <c r="M7" s="22">
        <v>1.2</v>
      </c>
      <c r="N7" s="22">
        <v>1.9</v>
      </c>
      <c r="O7" s="23">
        <v>0</v>
      </c>
      <c r="P7" s="24">
        <v>0</v>
      </c>
    </row>
    <row r="8" spans="1:16" s="2" customFormat="1" ht="14.25">
      <c r="A8" s="17">
        <v>100</v>
      </c>
      <c r="B8" s="20" t="s">
        <v>38</v>
      </c>
      <c r="C8" s="18"/>
      <c r="D8" s="21" t="s">
        <v>37</v>
      </c>
      <c r="E8" s="17">
        <v>3.84</v>
      </c>
      <c r="F8" s="2">
        <v>3.92</v>
      </c>
      <c r="G8" s="17">
        <v>0</v>
      </c>
      <c r="H8" s="22">
        <v>51.4</v>
      </c>
      <c r="I8" s="23">
        <v>0</v>
      </c>
      <c r="J8" s="23">
        <v>0.15</v>
      </c>
      <c r="K8" s="23">
        <v>0.03</v>
      </c>
      <c r="L8" s="24">
        <v>0.1</v>
      </c>
      <c r="M8" s="22">
        <v>135</v>
      </c>
      <c r="N8" s="22">
        <v>88.5</v>
      </c>
      <c r="O8" s="23">
        <v>7.5</v>
      </c>
      <c r="P8" s="24">
        <v>0.15</v>
      </c>
    </row>
    <row r="9" spans="1:16" s="2" customFormat="1" ht="14.25">
      <c r="A9" s="17">
        <v>253</v>
      </c>
      <c r="B9" s="20" t="s">
        <v>39</v>
      </c>
      <c r="C9" s="18"/>
      <c r="D9" s="17">
        <v>200</v>
      </c>
      <c r="E9" s="17">
        <v>6.3</v>
      </c>
      <c r="F9" s="2">
        <v>11.8</v>
      </c>
      <c r="G9" s="17">
        <v>37</v>
      </c>
      <c r="H9" s="22">
        <v>279.4</v>
      </c>
      <c r="I9" s="23">
        <v>0.06</v>
      </c>
      <c r="J9" s="22">
        <v>1.4</v>
      </c>
      <c r="K9" s="23">
        <v>0.08</v>
      </c>
      <c r="L9" s="24">
        <v>0.2</v>
      </c>
      <c r="M9" s="22">
        <v>131</v>
      </c>
      <c r="N9" s="22">
        <v>169</v>
      </c>
      <c r="O9" s="22">
        <v>37.2</v>
      </c>
      <c r="P9" s="43">
        <v>0.6</v>
      </c>
    </row>
    <row r="10" spans="1:16" s="2" customFormat="1" ht="14.25">
      <c r="A10" s="17">
        <v>494</v>
      </c>
      <c r="B10" s="20" t="s">
        <v>33</v>
      </c>
      <c r="C10" s="18"/>
      <c r="D10" s="17">
        <v>200</v>
      </c>
      <c r="E10" s="17">
        <v>0.1</v>
      </c>
      <c r="F10" s="2">
        <v>0</v>
      </c>
      <c r="G10" s="17">
        <v>15.2</v>
      </c>
      <c r="H10" s="22">
        <v>61</v>
      </c>
      <c r="I10" s="23">
        <v>0</v>
      </c>
      <c r="J10" s="23">
        <v>2.8</v>
      </c>
      <c r="K10" s="23">
        <v>0</v>
      </c>
      <c r="L10" s="24">
        <v>0</v>
      </c>
      <c r="M10" s="22">
        <v>14.2</v>
      </c>
      <c r="N10" s="22">
        <v>4</v>
      </c>
      <c r="O10" s="22">
        <v>2</v>
      </c>
      <c r="P10" s="24">
        <v>0.4</v>
      </c>
    </row>
    <row r="11" spans="1:16" s="2" customFormat="1" ht="15" thickBot="1">
      <c r="A11" s="17">
        <v>563</v>
      </c>
      <c r="B11" s="20" t="s">
        <v>34</v>
      </c>
      <c r="C11" s="18"/>
      <c r="D11" s="17">
        <v>75</v>
      </c>
      <c r="E11" s="17">
        <v>5.5</v>
      </c>
      <c r="F11" s="2">
        <v>9.7</v>
      </c>
      <c r="G11" s="17">
        <v>45.1</v>
      </c>
      <c r="H11" s="22">
        <v>293.7</v>
      </c>
      <c r="I11" s="23">
        <v>0.07</v>
      </c>
      <c r="J11" s="23">
        <v>0</v>
      </c>
      <c r="K11" s="23">
        <v>0.06</v>
      </c>
      <c r="L11" s="24">
        <v>0.9</v>
      </c>
      <c r="M11" s="22">
        <v>11.2</v>
      </c>
      <c r="N11" s="22">
        <v>43.6</v>
      </c>
      <c r="O11" s="22">
        <v>7.5</v>
      </c>
      <c r="P11" s="24">
        <v>0.6</v>
      </c>
    </row>
    <row r="12" spans="1:16" s="2" customFormat="1" ht="15" thickBot="1">
      <c r="A12" s="25"/>
      <c r="B12" s="26" t="s">
        <v>8</v>
      </c>
      <c r="C12" s="27"/>
      <c r="D12" s="25">
        <v>500</v>
      </c>
      <c r="E12" s="28">
        <f aca="true" t="shared" si="0" ref="E12:P12">SUM(E7:E11)</f>
        <v>15.78</v>
      </c>
      <c r="F12" s="28">
        <f t="shared" si="0"/>
        <v>33.620000000000005</v>
      </c>
      <c r="G12" s="28">
        <f t="shared" si="0"/>
        <v>97.37</v>
      </c>
      <c r="H12" s="29">
        <f t="shared" si="0"/>
        <v>760.3</v>
      </c>
      <c r="I12" s="28">
        <f t="shared" si="0"/>
        <v>0.13</v>
      </c>
      <c r="J12" s="28">
        <f t="shared" si="0"/>
        <v>4.35</v>
      </c>
      <c r="K12" s="28">
        <f t="shared" si="0"/>
        <v>0.22999999999999998</v>
      </c>
      <c r="L12" s="28">
        <f t="shared" si="0"/>
        <v>1.3</v>
      </c>
      <c r="M12" s="29">
        <f t="shared" si="0"/>
        <v>292.59999999999997</v>
      </c>
      <c r="N12" s="29">
        <f t="shared" si="0"/>
        <v>307</v>
      </c>
      <c r="O12" s="29">
        <f t="shared" si="0"/>
        <v>54.2</v>
      </c>
      <c r="P12" s="28">
        <f t="shared" si="0"/>
        <v>1.75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29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17</v>
      </c>
      <c r="B16" s="20" t="s">
        <v>40</v>
      </c>
      <c r="C16" s="18"/>
      <c r="D16" s="17">
        <v>60</v>
      </c>
      <c r="E16" s="17">
        <v>0.42</v>
      </c>
      <c r="F16" s="2">
        <v>3.06</v>
      </c>
      <c r="G16" s="17">
        <v>1.2</v>
      </c>
      <c r="H16" s="22">
        <v>34.2</v>
      </c>
      <c r="I16" s="23">
        <v>0.02</v>
      </c>
      <c r="J16" s="22">
        <v>3</v>
      </c>
      <c r="K16" s="23">
        <v>0</v>
      </c>
      <c r="L16" s="24">
        <v>2.7</v>
      </c>
      <c r="M16" s="22">
        <v>10.8</v>
      </c>
      <c r="N16" s="22">
        <v>19.8</v>
      </c>
      <c r="O16" s="22">
        <v>7.8</v>
      </c>
      <c r="P16" s="24">
        <v>0.3</v>
      </c>
    </row>
    <row r="17" spans="1:16" s="2" customFormat="1" ht="14.25">
      <c r="A17" s="17">
        <v>128</v>
      </c>
      <c r="B17" s="20" t="s">
        <v>41</v>
      </c>
      <c r="C17" s="18"/>
      <c r="D17" s="17">
        <v>250</v>
      </c>
      <c r="E17" s="17">
        <v>2.09</v>
      </c>
      <c r="F17" s="2">
        <v>6.5</v>
      </c>
      <c r="G17" s="17">
        <v>11.01</v>
      </c>
      <c r="H17" s="22">
        <v>111.2</v>
      </c>
      <c r="I17" s="23">
        <v>0.05</v>
      </c>
      <c r="J17" s="23">
        <v>10.34</v>
      </c>
      <c r="K17" s="23">
        <v>0.01</v>
      </c>
      <c r="L17" s="24">
        <v>2.43</v>
      </c>
      <c r="M17" s="23">
        <v>43.3</v>
      </c>
      <c r="N17" s="23">
        <v>59.1</v>
      </c>
      <c r="O17" s="23">
        <v>27.15</v>
      </c>
      <c r="P17" s="24">
        <v>1.22</v>
      </c>
    </row>
    <row r="18" spans="1:16" s="2" customFormat="1" ht="14.25">
      <c r="A18" s="17"/>
      <c r="B18" s="20" t="s">
        <v>42</v>
      </c>
      <c r="C18" s="18"/>
      <c r="D18" s="17"/>
      <c r="E18" s="17"/>
      <c r="G18" s="17"/>
      <c r="H18" s="22"/>
      <c r="I18" s="23"/>
      <c r="J18" s="23"/>
      <c r="K18" s="23"/>
      <c r="L18" s="24"/>
      <c r="M18" s="23"/>
      <c r="N18" s="22"/>
      <c r="O18" s="22"/>
      <c r="P18" s="24"/>
    </row>
    <row r="19" spans="1:16" s="2" customFormat="1" ht="14.25">
      <c r="A19" s="17">
        <v>343</v>
      </c>
      <c r="B19" s="20" t="s">
        <v>46</v>
      </c>
      <c r="C19" s="18"/>
      <c r="D19" s="17" t="s">
        <v>43</v>
      </c>
      <c r="E19" s="17">
        <v>11.4</v>
      </c>
      <c r="F19" s="2">
        <v>6.18</v>
      </c>
      <c r="G19" s="17">
        <v>5.4</v>
      </c>
      <c r="H19" s="22">
        <v>122.4</v>
      </c>
      <c r="I19" s="23">
        <v>0.08</v>
      </c>
      <c r="J19" s="23">
        <v>4</v>
      </c>
      <c r="K19" s="23">
        <v>0.01</v>
      </c>
      <c r="L19" s="24">
        <v>3.6</v>
      </c>
      <c r="M19" s="23">
        <v>30</v>
      </c>
      <c r="N19" s="22">
        <v>174</v>
      </c>
      <c r="O19" s="22">
        <v>33.4</v>
      </c>
      <c r="P19" s="24">
        <v>0.7</v>
      </c>
    </row>
    <row r="20" spans="1:16" s="2" customFormat="1" ht="14.25">
      <c r="A20" s="17">
        <v>429</v>
      </c>
      <c r="B20" s="20" t="s">
        <v>44</v>
      </c>
      <c r="C20" s="18"/>
      <c r="D20" s="17">
        <v>150</v>
      </c>
      <c r="E20" s="17">
        <v>3.1</v>
      </c>
      <c r="F20" s="2">
        <v>6.6</v>
      </c>
      <c r="G20" s="17">
        <v>16.3</v>
      </c>
      <c r="H20" s="22">
        <v>138</v>
      </c>
      <c r="I20" s="23">
        <v>0.13</v>
      </c>
      <c r="J20" s="22">
        <v>5.1</v>
      </c>
      <c r="K20" s="23">
        <v>0</v>
      </c>
      <c r="L20" s="24">
        <v>0.15</v>
      </c>
      <c r="M20" s="22">
        <v>39</v>
      </c>
      <c r="N20" s="22">
        <v>85.5</v>
      </c>
      <c r="O20" s="22">
        <v>28.5</v>
      </c>
      <c r="P20" s="24">
        <v>1.1</v>
      </c>
    </row>
    <row r="21" spans="1:16" s="2" customFormat="1" ht="14.25">
      <c r="A21" s="17">
        <v>509</v>
      </c>
      <c r="B21" s="20" t="s">
        <v>31</v>
      </c>
      <c r="C21" s="18"/>
      <c r="D21" s="17">
        <v>200</v>
      </c>
      <c r="E21" s="17">
        <v>0.3</v>
      </c>
      <c r="F21" s="2">
        <v>0.2</v>
      </c>
      <c r="G21" s="17">
        <v>25.1</v>
      </c>
      <c r="H21" s="22">
        <v>103</v>
      </c>
      <c r="I21" s="23">
        <v>0.01</v>
      </c>
      <c r="J21" s="23">
        <v>3.3</v>
      </c>
      <c r="K21" s="23">
        <v>0</v>
      </c>
      <c r="L21" s="24">
        <v>0.1</v>
      </c>
      <c r="M21" s="22">
        <v>11</v>
      </c>
      <c r="N21" s="22">
        <v>7</v>
      </c>
      <c r="O21" s="22">
        <v>5</v>
      </c>
      <c r="P21" s="24">
        <v>1.2</v>
      </c>
    </row>
    <row r="22" spans="1:16" s="2" customFormat="1" ht="15" thickBot="1">
      <c r="A22" s="17">
        <v>110</v>
      </c>
      <c r="B22" s="3" t="s">
        <v>30</v>
      </c>
      <c r="C22" s="18"/>
      <c r="D22" s="31">
        <v>50</v>
      </c>
      <c r="E22" s="31">
        <v>3.3</v>
      </c>
      <c r="F22" s="17">
        <v>0.6</v>
      </c>
      <c r="G22" s="18">
        <v>17</v>
      </c>
      <c r="H22" s="22">
        <v>90.5</v>
      </c>
      <c r="I22" s="23">
        <v>0.1</v>
      </c>
      <c r="J22" s="23">
        <v>0</v>
      </c>
      <c r="K22" s="23">
        <v>0</v>
      </c>
      <c r="L22" s="24">
        <v>0</v>
      </c>
      <c r="M22" s="22">
        <v>15.7</v>
      </c>
      <c r="N22" s="22">
        <v>79</v>
      </c>
      <c r="O22" s="22">
        <v>23.5</v>
      </c>
      <c r="P22" s="24">
        <v>2</v>
      </c>
    </row>
    <row r="23" spans="1:16" s="2" customFormat="1" ht="15" thickBot="1">
      <c r="A23" s="25"/>
      <c r="B23" s="26" t="s">
        <v>8</v>
      </c>
      <c r="C23" s="26"/>
      <c r="D23" s="25"/>
      <c r="E23" s="38">
        <f aca="true" t="shared" si="1" ref="E23:P23">SUM(E16:E22)</f>
        <v>20.610000000000003</v>
      </c>
      <c r="F23" s="39">
        <f t="shared" si="1"/>
        <v>23.14</v>
      </c>
      <c r="G23" s="28">
        <f t="shared" si="1"/>
        <v>76.00999999999999</v>
      </c>
      <c r="H23" s="29">
        <f t="shared" si="1"/>
        <v>599.3</v>
      </c>
      <c r="I23" s="28">
        <f t="shared" si="1"/>
        <v>0.39</v>
      </c>
      <c r="J23" s="29">
        <f t="shared" si="1"/>
        <v>25.74</v>
      </c>
      <c r="K23" s="28">
        <f t="shared" si="1"/>
        <v>0.02</v>
      </c>
      <c r="L23" s="28">
        <f t="shared" si="1"/>
        <v>8.98</v>
      </c>
      <c r="M23" s="29">
        <f t="shared" si="1"/>
        <v>149.79999999999998</v>
      </c>
      <c r="N23" s="29">
        <f t="shared" si="1"/>
        <v>424.4</v>
      </c>
      <c r="O23" s="29">
        <f t="shared" si="1"/>
        <v>125.35</v>
      </c>
      <c r="P23" s="28">
        <f t="shared" si="1"/>
        <v>6.52</v>
      </c>
    </row>
    <row r="24" spans="1:16" s="2" customFormat="1" ht="14.25">
      <c r="A24" s="17"/>
      <c r="B24" s="40" t="s">
        <v>7</v>
      </c>
      <c r="C24" s="41"/>
      <c r="D24" s="17"/>
      <c r="E24" s="17"/>
      <c r="F24" s="17"/>
      <c r="G24" s="18"/>
      <c r="H24" s="42"/>
      <c r="I24" s="17"/>
      <c r="J24" s="17"/>
      <c r="K24" s="17"/>
      <c r="L24" s="18"/>
      <c r="M24" s="17"/>
      <c r="N24" s="17"/>
      <c r="O24" s="17"/>
      <c r="P24" s="18"/>
    </row>
    <row r="25" spans="1:16" s="2" customFormat="1" ht="14.25">
      <c r="A25" s="17">
        <v>590</v>
      </c>
      <c r="B25" s="20" t="s">
        <v>53</v>
      </c>
      <c r="C25" s="18"/>
      <c r="D25" s="17">
        <v>50</v>
      </c>
      <c r="E25" s="17">
        <v>3.7</v>
      </c>
      <c r="F25" s="17">
        <v>4.9</v>
      </c>
      <c r="G25" s="17">
        <v>37.1</v>
      </c>
      <c r="H25" s="43">
        <v>208</v>
      </c>
      <c r="I25" s="23">
        <v>0.05</v>
      </c>
      <c r="J25" s="23">
        <v>0</v>
      </c>
      <c r="K25" s="23">
        <v>0</v>
      </c>
      <c r="L25" s="24">
        <v>1.8</v>
      </c>
      <c r="M25" s="17">
        <v>14.5</v>
      </c>
      <c r="N25" s="17">
        <v>45</v>
      </c>
      <c r="O25" s="17">
        <v>10</v>
      </c>
      <c r="P25" s="18">
        <v>1.1</v>
      </c>
    </row>
    <row r="26" spans="1:16" s="2" customFormat="1" ht="14.25">
      <c r="A26" s="17">
        <v>516</v>
      </c>
      <c r="B26" s="20" t="s">
        <v>28</v>
      </c>
      <c r="C26" s="18"/>
      <c r="D26" s="17">
        <v>200</v>
      </c>
      <c r="E26" s="17">
        <v>5.8</v>
      </c>
      <c r="F26" s="17">
        <v>5</v>
      </c>
      <c r="G26" s="17">
        <v>8</v>
      </c>
      <c r="H26" s="43">
        <v>100</v>
      </c>
      <c r="I26" s="23">
        <v>0.08</v>
      </c>
      <c r="J26" s="23">
        <v>1.4</v>
      </c>
      <c r="K26" s="23">
        <v>0.04</v>
      </c>
      <c r="L26" s="24">
        <v>0</v>
      </c>
      <c r="M26" s="44">
        <v>240</v>
      </c>
      <c r="N26" s="44">
        <v>180</v>
      </c>
      <c r="O26" s="44">
        <v>28</v>
      </c>
      <c r="P26" s="24">
        <v>0.2</v>
      </c>
    </row>
    <row r="27" spans="1:19" s="2" customFormat="1" ht="15" thickBot="1">
      <c r="A27" s="31">
        <v>112</v>
      </c>
      <c r="B27" s="3" t="s">
        <v>45</v>
      </c>
      <c r="C27" s="18"/>
      <c r="D27" s="17" t="s">
        <v>32</v>
      </c>
      <c r="E27" s="17">
        <v>0.35</v>
      </c>
      <c r="F27" s="17">
        <v>0.27</v>
      </c>
      <c r="G27" s="18">
        <v>9.2</v>
      </c>
      <c r="H27" s="22">
        <v>42</v>
      </c>
      <c r="I27" s="23">
        <v>0.02</v>
      </c>
      <c r="J27" s="22">
        <v>0.5</v>
      </c>
      <c r="K27" s="23">
        <v>0</v>
      </c>
      <c r="L27" s="24">
        <v>0.4</v>
      </c>
      <c r="M27" s="23">
        <v>16.9</v>
      </c>
      <c r="N27" s="22">
        <v>14.3</v>
      </c>
      <c r="O27" s="22">
        <v>10.7</v>
      </c>
      <c r="P27" s="24">
        <v>2.5</v>
      </c>
      <c r="S27" s="3"/>
    </row>
    <row r="28" spans="1:16" s="2" customFormat="1" ht="15" thickBot="1">
      <c r="A28" s="31"/>
      <c r="B28" s="45" t="s">
        <v>8</v>
      </c>
      <c r="C28" s="27"/>
      <c r="D28" s="25">
        <v>350</v>
      </c>
      <c r="E28" s="28">
        <f aca="true" t="shared" si="2" ref="E28:P28">SUM(E25:E27)</f>
        <v>9.85</v>
      </c>
      <c r="F28" s="28">
        <f t="shared" si="2"/>
        <v>10.17</v>
      </c>
      <c r="G28" s="28">
        <f t="shared" si="2"/>
        <v>54.3</v>
      </c>
      <c r="H28" s="29">
        <f t="shared" si="2"/>
        <v>350</v>
      </c>
      <c r="I28" s="28">
        <f t="shared" si="2"/>
        <v>0.15</v>
      </c>
      <c r="J28" s="28">
        <f t="shared" si="2"/>
        <v>1.9</v>
      </c>
      <c r="K28" s="28">
        <f t="shared" si="2"/>
        <v>0.04</v>
      </c>
      <c r="L28" s="28">
        <f t="shared" si="2"/>
        <v>2.2</v>
      </c>
      <c r="M28" s="46">
        <f t="shared" si="2"/>
        <v>271.4</v>
      </c>
      <c r="N28" s="46">
        <f t="shared" si="2"/>
        <v>239.3</v>
      </c>
      <c r="O28" s="46">
        <f t="shared" si="2"/>
        <v>48.7</v>
      </c>
      <c r="P28" s="28">
        <f t="shared" si="2"/>
        <v>3.8</v>
      </c>
    </row>
    <row r="29" spans="1:16" s="2" customFormat="1" ht="15" thickBot="1">
      <c r="A29" s="31"/>
      <c r="B29" s="32" t="s">
        <v>12</v>
      </c>
      <c r="C29" s="33" t="s">
        <v>54</v>
      </c>
      <c r="D29" s="31"/>
      <c r="E29" s="34">
        <f aca="true" t="shared" si="3" ref="E29:P29">SUM(E12+E14+E23+E28)</f>
        <v>47.24</v>
      </c>
      <c r="F29" s="34">
        <f t="shared" si="3"/>
        <v>67.13000000000001</v>
      </c>
      <c r="G29" s="34">
        <f t="shared" si="3"/>
        <v>247.77999999999997</v>
      </c>
      <c r="H29" s="36">
        <f t="shared" si="3"/>
        <v>1801.6</v>
      </c>
      <c r="I29" s="34">
        <f t="shared" si="3"/>
        <v>0.6900000000000001</v>
      </c>
      <c r="J29" s="36">
        <f t="shared" si="3"/>
        <v>35.989999999999995</v>
      </c>
      <c r="K29" s="34">
        <f t="shared" si="3"/>
        <v>0.29</v>
      </c>
      <c r="L29" s="36">
        <f t="shared" si="3"/>
        <v>12.48</v>
      </c>
      <c r="M29" s="36">
        <f t="shared" si="3"/>
        <v>727.8</v>
      </c>
      <c r="N29" s="36">
        <f t="shared" si="3"/>
        <v>970.7</v>
      </c>
      <c r="O29" s="36">
        <f t="shared" si="3"/>
        <v>228.25</v>
      </c>
      <c r="P29" s="36">
        <f t="shared" si="3"/>
        <v>14.870000000000001</v>
      </c>
    </row>
    <row r="30" spans="1:16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2023-05-26T12:11:03Z</cp:lastPrinted>
  <dcterms:created xsi:type="dcterms:W3CDTF">2014-06-18T12:19:25Z</dcterms:created>
  <dcterms:modified xsi:type="dcterms:W3CDTF">2024-05-13T10:21:00Z</dcterms:modified>
  <cp:category/>
  <cp:version/>
  <cp:contentType/>
  <cp:contentStatus/>
</cp:coreProperties>
</file>